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8_{C1E6C2A5-526C-4CA1-A05E-0DE5AF714B45}" xr6:coauthVersionLast="47" xr6:coauthVersionMax="47" xr10:uidLastSave="{00000000-0000-0000-0000-000000000000}"/>
  <bookViews>
    <workbookView xWindow="30375" yWindow="1695" windowWidth="24030" windowHeight="13395"/>
  </bookViews>
  <sheets>
    <sheet name="August 2025 Accounts Payable" sheetId="1" r:id="rId1"/>
    <sheet name="August 2025 Payroll" sheetId="11" r:id="rId2"/>
  </sheets>
  <definedNames>
    <definedName name="_xlnm.Print_Titles" localSheetId="0">'August 2025 Accounts Payable'!$1:$6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1" l="1"/>
  <c r="G939" i="1"/>
  <c r="G738" i="1"/>
  <c r="G361" i="1"/>
  <c r="G233" i="1"/>
</calcChain>
</file>

<file path=xl/sharedStrings.xml><?xml version="1.0" encoding="utf-8"?>
<sst xmlns="http://schemas.openxmlformats.org/spreadsheetml/2006/main" count="2982" uniqueCount="1439">
  <si>
    <t>Montgomery County Hospital District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</si>
  <si>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</si>
  <si>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</si>
  <si>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</si>
  <si>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</si>
  <si>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</si>
  <si>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</si>
  <si>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</si>
  <si>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</si>
  <si>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</si>
  <si>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</si>
  <si>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</si>
  <si>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</si>
  <si>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</si>
  <si>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</si>
  <si>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10-025-51710</t>
  </si>
  <si>
    <t>Health Insurance Claims-Human</t>
  </si>
  <si>
    <t>10-008-54200</t>
  </si>
  <si>
    <t>Durable Medical Equipment-Mater</t>
  </si>
  <si>
    <t>10-008-53900</t>
  </si>
  <si>
    <t>Disposable Medical Supplies-Mater</t>
  </si>
  <si>
    <t>10-009-54000</t>
  </si>
  <si>
    <t>10-008-53800</t>
  </si>
  <si>
    <t>Disposable Linen-Mater</t>
  </si>
  <si>
    <t>10-016-55600</t>
  </si>
  <si>
    <t>Maintenance &amp; Repairs-Buildings-Facil</t>
  </si>
  <si>
    <t>10-010-59050</t>
  </si>
  <si>
    <t>Vehicle-Parts-Fleet</t>
  </si>
  <si>
    <t>10-015-57750</t>
  </si>
  <si>
    <t>Small Equipment &amp; Furniture-Infor</t>
  </si>
  <si>
    <t>10-004-58800</t>
  </si>
  <si>
    <t>Utilities-Radio</t>
  </si>
  <si>
    <t>10-015-53050</t>
  </si>
  <si>
    <t>Computer Software-Infor</t>
  </si>
  <si>
    <t>10-015-58310</t>
  </si>
  <si>
    <t>Telephones-Service-Infor</t>
  </si>
  <si>
    <t>10-004-57100</t>
  </si>
  <si>
    <t>Professional Fees-Radio</t>
  </si>
  <si>
    <t>10-016-57750</t>
  </si>
  <si>
    <t>Small Equipment &amp; Furniture-Facil</t>
  </si>
  <si>
    <t>10-026-57100</t>
  </si>
  <si>
    <t>Professional Fees-Recor</t>
  </si>
  <si>
    <t>10-025-57300</t>
  </si>
  <si>
    <t>Recruit/Investigate-Human</t>
  </si>
  <si>
    <t>10-007-58700</t>
  </si>
  <si>
    <t>Uniforms-EMS</t>
  </si>
  <si>
    <t>10-025-54450</t>
  </si>
  <si>
    <t>Employee Recognition-Human</t>
  </si>
  <si>
    <t>10-008-56900</t>
  </si>
  <si>
    <t>Postage-Mater</t>
  </si>
  <si>
    <t>10-011-57100</t>
  </si>
  <si>
    <t>Professional Fees-EMS B</t>
  </si>
  <si>
    <t>10-015-57100</t>
  </si>
  <si>
    <t>Professional Fees-Infor</t>
  </si>
  <si>
    <t>10-000-21650</t>
  </si>
  <si>
    <t>TCDRS Defined Benefit Plan-BS</t>
  </si>
  <si>
    <t>10-000-21600</t>
  </si>
  <si>
    <t>Employee Deferred Comp.-BS</t>
  </si>
  <si>
    <t>10-000-21585</t>
  </si>
  <si>
    <t>10-025-57100</t>
  </si>
  <si>
    <t>Professional Fees-Human</t>
  </si>
  <si>
    <t>Account Summary</t>
  </si>
  <si>
    <t>Net Amount</t>
  </si>
  <si>
    <t>Account No.</t>
  </si>
  <si>
    <t>10-001-54100</t>
  </si>
  <si>
    <t>Dues/Subscriptions-Admin</t>
  </si>
  <si>
    <t>10-016-53330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</si>
  <si>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</si>
  <si>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</si>
  <si>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</si>
  <si>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</si>
  <si>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</si>
  <si>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</si>
  <si>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10-000-21590</t>
  </si>
  <si>
    <t>10-001-55500</t>
  </si>
  <si>
    <t>Legal Fees-Admin</t>
  </si>
  <si>
    <t>10-010-52725</t>
  </si>
  <si>
    <t>Capital Lease Expense-Fleet</t>
  </si>
  <si>
    <t>10-010-59000</t>
  </si>
  <si>
    <t>Vehicle-Outside Services-Fleet</t>
  </si>
  <si>
    <t>10-010-54700</t>
  </si>
  <si>
    <t>10-010-59100</t>
  </si>
  <si>
    <t>Vehicle-Registration-Fleet</t>
  </si>
  <si>
    <t>10-001-53050</t>
  </si>
  <si>
    <t>Computer Software-Admin</t>
  </si>
  <si>
    <t>10-007-54100</t>
  </si>
  <si>
    <t>Dues/Subscriptions-EMS</t>
  </si>
  <si>
    <t>10-010-58600</t>
  </si>
  <si>
    <t>Travel Expenses-Fleet</t>
  </si>
  <si>
    <t>10-008-57900</t>
  </si>
  <si>
    <t>Station Supplies-Mater</t>
  </si>
  <si>
    <t>10-009-52700</t>
  </si>
  <si>
    <t>10-010-59200</t>
  </si>
  <si>
    <t>Vehicle-Towing-Fleet</t>
  </si>
  <si>
    <t>10-007-56200</t>
  </si>
  <si>
    <t>Mileage Reimbursements-EMS</t>
  </si>
  <si>
    <t>Maintenance &amp; Repairs-Buildings-Radio</t>
  </si>
  <si>
    <t>10-004-55600</t>
  </si>
  <si>
    <t>10-016-57725</t>
  </si>
  <si>
    <t>Shop Supplies-Facil</t>
  </si>
  <si>
    <t>10-025-58550</t>
  </si>
  <si>
    <t>Tuition Reimbursement-Human</t>
  </si>
  <si>
    <t>10-008-58700</t>
  </si>
  <si>
    <t>Uniforms-Mater</t>
  </si>
  <si>
    <t>10-004-57200</t>
  </si>
  <si>
    <t>10-002-57100</t>
  </si>
  <si>
    <t>Professional Fees-HCAP</t>
  </si>
  <si>
    <t>10-008-56300</t>
  </si>
  <si>
    <t>Office Supplies-Mater</t>
  </si>
  <si>
    <t>10-015-57650</t>
  </si>
  <si>
    <t>Repair-Equipment-Infor</t>
  </si>
  <si>
    <t>10-007-53150</t>
  </si>
  <si>
    <t>10-008-56600</t>
  </si>
  <si>
    <t>Oxygen &amp; Gases-Mater</t>
  </si>
  <si>
    <t>10-007-53550</t>
  </si>
  <si>
    <t>Customer Relations-EMS</t>
  </si>
  <si>
    <t>10-045-54100</t>
  </si>
  <si>
    <t>Dues/Subscriptions-EMS Q</t>
  </si>
  <si>
    <t>10-010-52755</t>
  </si>
  <si>
    <t>10-015-53100</t>
  </si>
  <si>
    <t>10-009-57100</t>
  </si>
  <si>
    <t>10-015-53000</t>
  </si>
  <si>
    <t>Computer Maintenance-Infor</t>
  </si>
  <si>
    <t>Contractual Obligations-Other-Facil</t>
  </si>
  <si>
    <t>Books/Materials-Clini</t>
  </si>
  <si>
    <t>Drug Supplies-Clini</t>
  </si>
  <si>
    <t>Conferences-Fees, Travel, &amp; Meals-EMS</t>
  </si>
  <si>
    <t>Radio Repairs-Outsourced-Radio</t>
  </si>
  <si>
    <t>Capital Purchase-Vehicles-Fleet</t>
  </si>
  <si>
    <t>Fuel-Auto-Fleet</t>
  </si>
  <si>
    <t>Professional Fees-Clini</t>
  </si>
  <si>
    <t>Computer Supplies/Non-Capital-Infor</t>
  </si>
  <si>
    <t>P/R-Supplemental Insurance Premiums-BS</t>
  </si>
  <si>
    <t>10-009-58500</t>
  </si>
  <si>
    <t>Training &amp; Continuing Education-Clini</t>
  </si>
  <si>
    <t>Business Licenses-Clini</t>
  </si>
  <si>
    <t>P/R-Flexible Spending-BS</t>
  </si>
  <si>
    <t>10-008-57650</t>
  </si>
  <si>
    <t>Repair-Equipment-Mater</t>
  </si>
  <si>
    <t>10-010-57725</t>
  </si>
  <si>
    <t>Shop Supplies-Fleet</t>
  </si>
  <si>
    <t>10-010-56400</t>
  </si>
  <si>
    <t>Vehicle-Oil &amp; Lubricants-Fleet</t>
  </si>
  <si>
    <t>10-007-58500</t>
  </si>
  <si>
    <t>Training &amp; Continuing Education-EMS</t>
  </si>
  <si>
    <t>10-000-21595</t>
  </si>
  <si>
    <t>P/R-Health Savings-BS</t>
  </si>
  <si>
    <t>10-015-55400</t>
  </si>
  <si>
    <t>Leases/Contracts-Infor</t>
  </si>
  <si>
    <t>10-016-52753</t>
  </si>
  <si>
    <t>Capital Purchase-Building/Improvements-Facil</t>
  </si>
  <si>
    <t>10-016-57700</t>
  </si>
  <si>
    <t>Shop Tools-Facil</t>
  </si>
  <si>
    <t>OPTIMUM COMPUTER SOLUTIONS, INC.</t>
  </si>
  <si>
    <t>ZOLL MEDICAL CORPORATION</t>
  </si>
  <si>
    <t>Totals for ZOLL MEDICAL CORPORATION:</t>
  </si>
  <si>
    <t>VEHICLE PARTS</t>
  </si>
  <si>
    <t>MAINTENANCE &amp; REPAIRS</t>
  </si>
  <si>
    <t>AMBASSADOR SERVICES, LLC</t>
  </si>
  <si>
    <t>Totals for AMBASSADOR SERVICES, LLC:</t>
  </si>
  <si>
    <t>BCBS OF TEXAS (POB 731428)</t>
  </si>
  <si>
    <t>Totals for BCBS OF TEXAS (POB 731428):</t>
  </si>
  <si>
    <t>TUITION - 2025</t>
  </si>
  <si>
    <t>WELLNESS</t>
  </si>
  <si>
    <t>BOON-CHAPMAN (Prime DX)</t>
  </si>
  <si>
    <t>Totals for BOON-CHAPMAN (Prime DX):</t>
  </si>
  <si>
    <t>BOUND TREE MEDICAL, LLC</t>
  </si>
  <si>
    <t>MEDICAL SUPPLIES</t>
  </si>
  <si>
    <t>Totals for BOUND TREE MEDICAL, LLC:</t>
  </si>
  <si>
    <t>CANON FINANCIAL SERVICES, INC.</t>
  </si>
  <si>
    <t>Totals for CANON FINANCIAL SERVICES, INC.:</t>
  </si>
  <si>
    <t>10-004-52753</t>
  </si>
  <si>
    <t>Capital Purchase-Building/Improvements-Radio</t>
  </si>
  <si>
    <t>CENTERPOINT ENERGY (REL109)</t>
  </si>
  <si>
    <t>Totals for CENTERPOINT ENERGY (REL109):</t>
  </si>
  <si>
    <t>COBURN SUPPLY COMPANY, INC.</t>
  </si>
  <si>
    <t>Totals for COBURN SUPPLY COMPANY, INC.:</t>
  </si>
  <si>
    <t>COMCAST (POB 37601)</t>
  </si>
  <si>
    <t>Totals for COMCAST (POB 37601):</t>
  </si>
  <si>
    <t>COMCAST CORPORATION (POB 60533)</t>
  </si>
  <si>
    <t>Totals for COMCAST CORPORATION (POB 60533):</t>
  </si>
  <si>
    <t>CONROE WELDING SUPPLY, INC.</t>
  </si>
  <si>
    <t>CYLINDER RENTAL</t>
  </si>
  <si>
    <t>OXYGEN MEDICAL</t>
  </si>
  <si>
    <t>Totals for CONROE WELDING SUPPLY, INC.:</t>
  </si>
  <si>
    <t>COREBRIDGE FINANCIAL</t>
  </si>
  <si>
    <t>Totals for COREBRIDGE FINANCIAL:</t>
  </si>
  <si>
    <t>CUMMINS SOUTHERN PLAINS LLC</t>
  </si>
  <si>
    <t>10-016-55650</t>
  </si>
  <si>
    <t>Maintenance-Equipment-Facil</t>
  </si>
  <si>
    <t>Totals for CUMMINS SOUTHERN PLAINS LLC:</t>
  </si>
  <si>
    <t>DAILEY WELLS COMMUNICATION INC.</t>
  </si>
  <si>
    <t>Totals for DAILEY WELLS COMMUNICATION INC.:</t>
  </si>
  <si>
    <t>DEMONTROND AUTO COUNTRY</t>
  </si>
  <si>
    <t>Totals for DEMONTROND AUTO COUNTRY:</t>
  </si>
  <si>
    <t>DIRECTV</t>
  </si>
  <si>
    <t>Totals for DIRECTV:</t>
  </si>
  <si>
    <t>ENTERGY TEXAS, LLC</t>
  </si>
  <si>
    <t>Totals for ENTERGY TEXAS, LLC:</t>
  </si>
  <si>
    <t>ENTERPRISE FM TRUST dba ENTERPRISE FLEET MGNT EXCHANGE INC.</t>
  </si>
  <si>
    <t>MONTHLY LEASE CHARGES</t>
  </si>
  <si>
    <t>Totals for ENTERPRISE FM TRUST dba ENTERPRISE FLEET MGNT EXCHANGE INC.:</t>
  </si>
  <si>
    <t>ETHICS UNLIMITED, LLC dba VERIFY COMPLY</t>
  </si>
  <si>
    <t>Totals for ETHICS UNLIMITED, LLC dba VERIFY COMPLY:</t>
  </si>
  <si>
    <t>EZEE FIBER TEXAS, LLC dba ICTX LLC OR WAVE MEDIA</t>
  </si>
  <si>
    <t>ETHERNET MRR</t>
  </si>
  <si>
    <t>Totals for EZEE FIBER TEXAS, LLC dba ICTX LLC OR WAVE MEDIA:</t>
  </si>
  <si>
    <t>FIVE STAR SEPTIC SOLUTIONS, LLC</t>
  </si>
  <si>
    <t>Totals for FIVE STAR SEPTIC SOLUTIONS, LLC:</t>
  </si>
  <si>
    <t>FRAZER, LTD.</t>
  </si>
  <si>
    <t>Totals for FRAZER, LTD.:</t>
  </si>
  <si>
    <t>GEORGE, LINDSEY</t>
  </si>
  <si>
    <t>Totals for GEORGE, LINDSEY:</t>
  </si>
  <si>
    <t>GRACE &amp; GUIDANCE PLLC</t>
  </si>
  <si>
    <t>COUNSELING SERVICES</t>
  </si>
  <si>
    <t>Totals for GRACE &amp; GUIDANCE PLLC:</t>
  </si>
  <si>
    <t>GRAINGER</t>
  </si>
  <si>
    <t>Totals for GRAINGER:</t>
  </si>
  <si>
    <t>HENRY SCHEIN, INC.-MATRX MEDICAL</t>
  </si>
  <si>
    <t>Totals for HENRY SCHEIN, INC.-MATRX MEDICAL:</t>
  </si>
  <si>
    <t>IMPAC FLEET</t>
  </si>
  <si>
    <t>Totals for IMPAC FLEET:</t>
  </si>
  <si>
    <t>IMPACT PROMOTIONAL SERVICES dba GOT YOU COVERED WORK WEAR &amp;</t>
  </si>
  <si>
    <t>UNIFORMS</t>
  </si>
  <si>
    <t>Totals for IMPACT PROMOTIONAL SERVICES dba GOT YOU COVERED WORK WEAR &amp;:</t>
  </si>
  <si>
    <t>INDIGENT HEALTHCARE SOLUTIONS</t>
  </si>
  <si>
    <t>COMPUTER SOFTWARE</t>
  </si>
  <si>
    <t>Totals for INDIGENT HEALTHCARE SOLUTIONS:</t>
  </si>
  <si>
    <t>JP MORGAN CHASE BANK</t>
  </si>
  <si>
    <t>Totals for JP MORGAN CHASE BANK:</t>
  </si>
  <si>
    <t>KC KEATING, LLC dba KEATING CHEVROLET</t>
  </si>
  <si>
    <t>Totals for KC KEATING, LLC dba KEATING CHEVROLET:</t>
  </si>
  <si>
    <t>KEY PERFORMANCE PETROLEUM</t>
  </si>
  <si>
    <t>Totals for KEY PERFORMANCE PETROLEUM:</t>
  </si>
  <si>
    <t>LAKE SOUTH WATER SUPPLY CORPORATION</t>
  </si>
  <si>
    <t>Totals for LAKE SOUTH WATER SUPPLY CORPORATION:</t>
  </si>
  <si>
    <t>LANGE DISTRIBUTING COMPANY, INC.</t>
  </si>
  <si>
    <t>Totals for LANGE DISTRIBUTING COMPANY, INC.:</t>
  </si>
  <si>
    <t>LEONARD V SCHNEIDER dbaLAW OFFICES OF LEONARD SCHNEIDER PLLC</t>
  </si>
  <si>
    <t>Totals for LEONARD V SCHNEIDER dbaLAW OFFICES OF LEONARD SCHNEIDER PLLC:</t>
  </si>
  <si>
    <t>LEXISNEXIS RISK DATA MGMT, INC</t>
  </si>
  <si>
    <t>Totals for LEXISNEXIS RISK DATA MGMT, INC:</t>
  </si>
  <si>
    <t>LIFE-ASSIST, INC.</t>
  </si>
  <si>
    <t>Totals for LIFE-ASSIST, INC.:</t>
  </si>
  <si>
    <t>LIVELY, INC.</t>
  </si>
  <si>
    <t>PLAN FUND REPLENISHMENT</t>
  </si>
  <si>
    <t>Totals for LIVELY, INC.:</t>
  </si>
  <si>
    <t>MEDLINE INDUSTRIES, INC</t>
  </si>
  <si>
    <t>Totals for MEDLINE INDUSTRIES, INC:</t>
  </si>
  <si>
    <t>METROPOLITAN LIFE INSURANCE COMPANY (METLIFE)</t>
  </si>
  <si>
    <t>Totals for METROPOLITAN LIFE INSURANCE COMPANY (METLIFE):</t>
  </si>
  <si>
    <t>MICHAEL DEPASQUALE dba NO PULSE NO PROBLEM LLC</t>
  </si>
  <si>
    <t>Totals for MICHAEL DEPASQUALE dba NO PULSE NO PROBLEM LLC:</t>
  </si>
  <si>
    <t>MID-SOUTH SYNERGY</t>
  </si>
  <si>
    <t>Totals for MID-SOUTH SYNERGY:</t>
  </si>
  <si>
    <t>VEHICLE TOWING</t>
  </si>
  <si>
    <t>MONTGOMERY COUNTY ESD #1 (STN 12 &amp; 13)</t>
  </si>
  <si>
    <t>STATION 12 AND 13 RENT ($1500.00 each)</t>
  </si>
  <si>
    <t>Totals for MONTGOMERY COUNTY ESD #1 (STN 12 &amp; 13):</t>
  </si>
  <si>
    <t>MONTGOMERY COUNTY ESD #10, STN 42</t>
  </si>
  <si>
    <t>STATION 42 RENT</t>
  </si>
  <si>
    <t>Totals for MONTGOMERY COUNTY ESD #10, STN 42:</t>
  </si>
  <si>
    <t>MONTGOMERY COUNTY ESD #2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</si>
  <si>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</si>
  <si>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</si>
  <si>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</si>
  <si>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</si>
  <si>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</si>
  <si>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</si>
  <si>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</si>
  <si>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</si>
  <si>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</si>
  <si>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</si>
  <si>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</si>
  <si>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</si>
  <si>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</si>
  <si>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NAPA AUTO PARTS</t>
  </si>
  <si>
    <t>SHOP SUPPLIES</t>
  </si>
  <si>
    <t>Totals for NAPA AUTO PARTS:</t>
  </si>
  <si>
    <t>NEW CANEY MUD</t>
  </si>
  <si>
    <t>Totals for NEW CANEY MUD:</t>
  </si>
  <si>
    <t>OPTIMUM</t>
  </si>
  <si>
    <t>Totals for OPTIMUM:</t>
  </si>
  <si>
    <t>OPTIQUEST INTERNET SERVICES, INC.</t>
  </si>
  <si>
    <t>Totals for OPTIQUEST INTERNET SERVICES, INC.:</t>
  </si>
  <si>
    <t>PANORAMA, CITY OF</t>
  </si>
  <si>
    <t>Totals for PANORAMA, CITY OF:</t>
  </si>
  <si>
    <t>10-009-53150</t>
  </si>
  <si>
    <t>Conferences-Fees, Travel, &amp; Meals-Clini</t>
  </si>
  <si>
    <t>COMPUTER MAINTENANCE</t>
  </si>
  <si>
    <t>PITNEY BOWES INC (POB 371874)postage</t>
  </si>
  <si>
    <t>Totals for PITNEY BOWES INC (POB 371874)postage:</t>
  </si>
  <si>
    <t>PROFESSIONAL AMBULANCE SALES &amp; SERVICE, LLC dba SERVS</t>
  </si>
  <si>
    <t>Totals for PROFESSIONAL AMBULANCE SALES &amp; SERVICE, LLC dba SERVS:</t>
  </si>
  <si>
    <t>PVW SERVICES</t>
  </si>
  <si>
    <t>Totals for PVW SERVICES:</t>
  </si>
  <si>
    <t>RELIANT ENERGY</t>
  </si>
  <si>
    <t>Totals for RELIANT ENERGY:</t>
  </si>
  <si>
    <t>REVSPRING, INC.</t>
  </si>
  <si>
    <t>Totals for REVSPRING, INC.:</t>
  </si>
  <si>
    <t>SHI GOVERNMENT SOLUTIONS, INC.</t>
  </si>
  <si>
    <t>Totals for SHI GOVERNMENT SOLUTIONS, INC.:</t>
  </si>
  <si>
    <t>SPLENDORA, CITY OF</t>
  </si>
  <si>
    <t>Totals for SPLENDORA, CITY OF:</t>
  </si>
  <si>
    <t>STANLEY LAKE M.U.D.</t>
  </si>
  <si>
    <t>Totals for STANLEY LAKE M.U.D.:</t>
  </si>
  <si>
    <t>STERICYCLE, INC</t>
  </si>
  <si>
    <t>10-008-52500</t>
  </si>
  <si>
    <t>Bio-Waste Removal-Mater</t>
  </si>
  <si>
    <t>Totals for STERICYCLE, INC:</t>
  </si>
  <si>
    <t>STIBBS &amp; CO. P.C.</t>
  </si>
  <si>
    <t>Totals for STIBBS &amp; CO. P.C.:</t>
  </si>
  <si>
    <t>MEDICAL EQUIPMENT</t>
  </si>
  <si>
    <t>TCDRS</t>
  </si>
  <si>
    <t>Totals for TCDRS:</t>
  </si>
  <si>
    <t>THE WOODLANDS TOWNSHIP (23/24/25)</t>
  </si>
  <si>
    <t>STATION 23, 24, &amp; 25 RENT</t>
  </si>
  <si>
    <t>Totals for THE WOODLANDS TOWNSHIP (23/24/25):</t>
  </si>
  <si>
    <t>10-010-52000</t>
  </si>
  <si>
    <t>Accident Repair-Fleet</t>
  </si>
  <si>
    <t>TRIZETTO PROVIDER SOLUTIONS</t>
  </si>
  <si>
    <t>Totals for TRIZETTO PROVIDER SOLUTIONS:</t>
  </si>
  <si>
    <t>WASTE MANAGEMENT OF TEXAS</t>
  </si>
  <si>
    <t>Totals for WASTE MANAGEMENT OF TEXAS:</t>
  </si>
  <si>
    <t>WOODLANDS WATER (MUD #39)</t>
  </si>
  <si>
    <t>Totals for WOODLANDS WATER (MUD #39):</t>
  </si>
  <si>
    <t>ZOLL DATA SYSTEMS</t>
  </si>
  <si>
    <t>Totals for ZOLL DATA SYSTEMS:</t>
  </si>
  <si>
    <t>10-016-52754</t>
  </si>
  <si>
    <t>Capital Purchase-Equipment-Facil</t>
  </si>
  <si>
    <t>10-007-54450</t>
  </si>
  <si>
    <t>Employee Recognition-EMS</t>
  </si>
  <si>
    <t>CAMPBELL, JAMES</t>
  </si>
  <si>
    <t>Totals for CAMPBELL, JAMES:</t>
  </si>
  <si>
    <t>EMS SURVEY TEAM</t>
  </si>
  <si>
    <t>Totals for EMS SURVEY TEAM:</t>
  </si>
  <si>
    <t>EXPERIAN HEALTH INC</t>
  </si>
  <si>
    <t>Totals for EXPERIAN HEALTH INC:</t>
  </si>
  <si>
    <t>IBRAHIM, SYED</t>
  </si>
  <si>
    <t>Totals for IBRAHIM, SYED:</t>
  </si>
  <si>
    <t>10-006-58500</t>
  </si>
  <si>
    <t>Training &amp; Continuing Education-Alarm</t>
  </si>
  <si>
    <t>Totals for OPTIMUM COMPUTER SOLUTIONS, INC.:</t>
  </si>
  <si>
    <t>WESTWOOD N. WATER SUPPLY</t>
  </si>
  <si>
    <t>Totals for WESTWOOD N. WATER SUPPLY:</t>
  </si>
  <si>
    <t>10-009-56100</t>
  </si>
  <si>
    <t>Meeting Expenses-Clini</t>
  </si>
  <si>
    <t>10-005-53150</t>
  </si>
  <si>
    <t>Conferences-Fees, Travel, &amp; Meals-Accou</t>
  </si>
  <si>
    <t>EXPENSE - MEETING EXPENSES</t>
  </si>
  <si>
    <t>DEARBORN NATIONAL LIFE INS CO KNOWN AS BCBS</t>
  </si>
  <si>
    <t>Totals for DEARBORN NATIONAL LIFE INS CO KNOWN AS BCBS:</t>
  </si>
  <si>
    <t>GLASS AND MIRROR OF THE WOODLANDS, INC.</t>
  </si>
  <si>
    <t>Totals for GLASS AND MIRROR OF THE WOODLANDS, INC.:</t>
  </si>
  <si>
    <t>GRIFFINS DOOR SERVICES LLC</t>
  </si>
  <si>
    <t>Totals for GRIFFINS DOOR SERVICES LLC:</t>
  </si>
  <si>
    <t>10-004-54100</t>
  </si>
  <si>
    <t>Dues/Subscriptions-Radio</t>
  </si>
  <si>
    <t>10-005-54100</t>
  </si>
  <si>
    <t>Dues/Subscriptions-Accou</t>
  </si>
  <si>
    <t>10-007-58600</t>
  </si>
  <si>
    <t>Travel Expenses-EMS</t>
  </si>
  <si>
    <t>LSE CONTRACTORS, LLC</t>
  </si>
  <si>
    <t>Totals for LSE CONTRACTORS, LLC:</t>
  </si>
  <si>
    <t>MEDICAL SUPPLIES/LINEN</t>
  </si>
  <si>
    <t>STATION 44 AND 47 RENT</t>
  </si>
  <si>
    <t>COMPUTER SUPPLIES</t>
  </si>
  <si>
    <t>STRYKER SALES CORPORATION</t>
  </si>
  <si>
    <t>Totals for STRYKER SALES CORPORATION:</t>
  </si>
  <si>
    <t>VELOCITY BUSINESS PRODUCTS, LLC</t>
  </si>
  <si>
    <t>Totals for VELOCITY BUSINESS PRODUCTS, LLC: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</si>
  <si>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</si>
  <si>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</si>
  <si>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</si>
  <si>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</si>
  <si>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</si>
  <si>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</si>
  <si>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</si>
  <si>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</si>
  <si>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</si>
  <si>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</si>
  <si>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</si>
  <si>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</si>
  <si>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</si>
  <si>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</si>
  <si>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Telephones-Cellular-Clini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</si>
  <si>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</si>
  <si>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</si>
  <si>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</si>
  <si>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</si>
  <si>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</si>
  <si>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</si>
  <si>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</si>
  <si>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</si>
  <si>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</si>
  <si>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</si>
  <si>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</si>
  <si>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</si>
  <si>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10-045-58200</t>
  </si>
  <si>
    <t>Telephones-Cellular-EMS Q</t>
  </si>
  <si>
    <t>Totals for VERIZON WIRELESS (POB 660108):</t>
  </si>
  <si>
    <t>10-010-57750</t>
  </si>
  <si>
    <t>Small Equipment &amp; Furniture-Fleet</t>
  </si>
  <si>
    <t>AIR PERFORMANCE SERVICE OF HOUSTON, LLC</t>
  </si>
  <si>
    <t>MAINTENANCE</t>
  </si>
  <si>
    <t>Totals for AIR PERFORMANCE SERVICE OF HOUSTON, LLC:</t>
  </si>
  <si>
    <t>10-025-51720</t>
  </si>
  <si>
    <t>Health Insurance Admin Fees-Human</t>
  </si>
  <si>
    <t>CDW GOVERNMENT, INC.</t>
  </si>
  <si>
    <t>REPAIRS</t>
  </si>
  <si>
    <t>Totals for CDW GOVERNMENT, INC.:</t>
  </si>
  <si>
    <t>CHRISTIAN ANDERSON, SARAH</t>
  </si>
  <si>
    <t>10-025-53150</t>
  </si>
  <si>
    <t>Conferences-Fees, Travel, &amp; Meals-Human</t>
  </si>
  <si>
    <t>Totals for CHRISTIAN ANDERSON, SARAH:</t>
  </si>
  <si>
    <t>10-010-54550</t>
  </si>
  <si>
    <t>Vehicle-Fluids &amp; Additives-Fleet</t>
  </si>
  <si>
    <t>VEHICLE OUTSIDE SERVICES</t>
  </si>
  <si>
    <t>STATION SUPPLIES</t>
  </si>
  <si>
    <t>GT DISTRIBUTORS, INC</t>
  </si>
  <si>
    <t>Totals for GT DISTRIBUTORS, INC:</t>
  </si>
  <si>
    <t>HAMMOND, MARANDA</t>
  </si>
  <si>
    <t>Totals for HAMMOND, MARANDA:</t>
  </si>
  <si>
    <t>10-015-56100</t>
  </si>
  <si>
    <t>Meeting Expenses-Infor</t>
  </si>
  <si>
    <t>10-001-52200</t>
  </si>
  <si>
    <t>Advertising-Admin</t>
  </si>
  <si>
    <t>MONIES OWED TO EMPLOYEE</t>
  </si>
  <si>
    <t>10-000-21400</t>
  </si>
  <si>
    <t>Accrued Payroll-BS</t>
  </si>
  <si>
    <t>INTEGRATED PRESCRIPTION MANAGEMENT INC</t>
  </si>
  <si>
    <t>Totals for INTEGRATED PRESCRIPTION MANAGEMENT INC:</t>
  </si>
  <si>
    <t>JEFFREY LEBLANCE dba NORTH LAKE TREE SERVICE LLC</t>
  </si>
  <si>
    <t>Totals for JEFFREY LEBLANCE dba NORTH LAKE TREE SERVICE LLC:</t>
  </si>
  <si>
    <t>10-001-53150</t>
  </si>
  <si>
    <t>Conferences-Fees, Travel, &amp; Meals-Admin</t>
  </si>
  <si>
    <t>10-001-56100</t>
  </si>
  <si>
    <t>Meeting Expenses-Admin</t>
  </si>
  <si>
    <t>10-001-57000</t>
  </si>
  <si>
    <t>Printing Services-Admin</t>
  </si>
  <si>
    <t>10-005-58500</t>
  </si>
  <si>
    <t>Training &amp; Continuing Education-Accou</t>
  </si>
  <si>
    <t>10-006-56100</t>
  </si>
  <si>
    <t>Meeting Expenses-Alarm</t>
  </si>
  <si>
    <t>10-008-58100</t>
  </si>
  <si>
    <t>Supplemental Food-Mater</t>
  </si>
  <si>
    <t>VEHICLE FLUIDS &amp; ADDITIVES</t>
  </si>
  <si>
    <t>5 GAL PURE LIFE ACCT 007345/44</t>
  </si>
  <si>
    <t>LIFESTYLES MEDIA GROUP, LLC</t>
  </si>
  <si>
    <t>Totals for LIFESTYLES MEDIA GROUP, LLC:</t>
  </si>
  <si>
    <t>MILSTEAD AUTOMOTIVE</t>
  </si>
  <si>
    <t>Totals for MILSTEAD AUTOMOTIVE:</t>
  </si>
  <si>
    <t>MOSLEY, TYLER</t>
  </si>
  <si>
    <t>MILEAGE - (07/26/2025 - 07/26/2025)</t>
  </si>
  <si>
    <t>Totals for MOSLEY, TYLER:</t>
  </si>
  <si>
    <t>NATIONWIDE INSURANCE DVM INSURANCE AGENCY (PET)</t>
  </si>
  <si>
    <t>Totals for NATIONWIDE INSURANCE DVM INSURANCE AGENCY (PET):</t>
  </si>
  <si>
    <t>NORTHERN SAFETY CO, INC</t>
  </si>
  <si>
    <t>Totals for NORTHERN SAFETY CO, INC:</t>
  </si>
  <si>
    <t>10-015-52700</t>
  </si>
  <si>
    <t>Business Licenses-Infor</t>
  </si>
  <si>
    <t>EXPENSE - TRAVEL EXPENSES</t>
  </si>
  <si>
    <t>SEEK, JAMES</t>
  </si>
  <si>
    <t>Totals for SEEK, JAMES:</t>
  </si>
  <si>
    <t>SERVER SUPPLY, INC.</t>
  </si>
  <si>
    <t>Totals for SERVER SUPPLY, INC.:</t>
  </si>
  <si>
    <t>SEWELL, AMY</t>
  </si>
  <si>
    <t>Totals for SEWELL, AMY:</t>
  </si>
  <si>
    <t>SMITH, NICOLAS</t>
  </si>
  <si>
    <t>Totals for SMITH, NICOLAS:</t>
  </si>
  <si>
    <t>TARGETSOLUTIONS LEARNING (CENTRELEARN SOLUTIONS, LLC)</t>
  </si>
  <si>
    <t>Totals for TARGETSOLUTIONS LEARNING (CENTRELEARN SOLUTIONS, LLC):</t>
  </si>
  <si>
    <t>TEXAS AIR FILTRATION INC.</t>
  </si>
  <si>
    <t>AIR FILTER REPLACEMENTS</t>
  </si>
  <si>
    <t>Totals for TEXAS AIR FILTRATION INC.:</t>
  </si>
  <si>
    <t>VFIS OF TEXAS / REGNIER &amp; ASSOCIATES</t>
  </si>
  <si>
    <t>10-001-54900</t>
  </si>
  <si>
    <t>Insurance-Admin</t>
  </si>
  <si>
    <t>Totals for VFIS OF TEXAS / REGNIER &amp; ASSOCIATES:</t>
  </si>
  <si>
    <t>STATION 27 07/01/25-07/31/25</t>
  </si>
  <si>
    <t>WAYTEK, INC.</t>
  </si>
  <si>
    <t>Totals for WAYTEK, INC.:</t>
  </si>
  <si>
    <t xml:space="preserve">  Date</t>
  </si>
  <si>
    <t xml:space="preserve">  No.</t>
  </si>
  <si>
    <t xml:space="preserve">  Description</t>
  </si>
  <si>
    <t>10-000-14305</t>
  </si>
  <si>
    <t>A/R Employee-BS</t>
  </si>
  <si>
    <t>10-001-55900</t>
  </si>
  <si>
    <t>Meals-Business and Travel-Admin</t>
  </si>
  <si>
    <t>10-001-56200</t>
  </si>
  <si>
    <t>Mileage Reimbursements-Admin</t>
  </si>
  <si>
    <t>10-001-57100</t>
  </si>
  <si>
    <t>Professional Fees-Admin</t>
  </si>
  <si>
    <t>10-002-53050</t>
  </si>
  <si>
    <t>Computer Software-HCAP</t>
  </si>
  <si>
    <t>10-004-52754</t>
  </si>
  <si>
    <t>Capital Purchase-Equipment-Radio</t>
  </si>
  <si>
    <t>10-004-54500</t>
  </si>
  <si>
    <t>Equipment Rental-Radio</t>
  </si>
  <si>
    <t>10-004-57650</t>
  </si>
  <si>
    <t>Repair-Equipment-Radio</t>
  </si>
  <si>
    <t>10-004-57725</t>
  </si>
  <si>
    <t>Shop Supplies-Radio</t>
  </si>
  <si>
    <t>10-004-57900</t>
  </si>
  <si>
    <t>Station Supplies-Radio</t>
  </si>
  <si>
    <t>10-004-58310</t>
  </si>
  <si>
    <t>Telephones-Service-Radio</t>
  </si>
  <si>
    <t>10-004-58500</t>
  </si>
  <si>
    <t>Training &amp; Continuing Education-Radio</t>
  </si>
  <si>
    <t>10-005-52100</t>
  </si>
  <si>
    <t>Accounting/Auditing Fees-Accou</t>
  </si>
  <si>
    <t>10-006-52700</t>
  </si>
  <si>
    <t>Business Licenses-Alarm</t>
  </si>
  <si>
    <t>10-006-57100</t>
  </si>
  <si>
    <t>Professional Fees-Alarm</t>
  </si>
  <si>
    <t>10-007-57100</t>
  </si>
  <si>
    <t>Professional Fees-EMS</t>
  </si>
  <si>
    <t>10-008-57750</t>
  </si>
  <si>
    <t>Small Equipment &amp; Furniture-Mater</t>
  </si>
  <si>
    <t>10-009-54450</t>
  </si>
  <si>
    <t>Employee Recognition-Clini</t>
  </si>
  <si>
    <t>10-010-54800</t>
  </si>
  <si>
    <t>Hazardous Waste Removal-Fleet</t>
  </si>
  <si>
    <t>10-010-57700</t>
  </si>
  <si>
    <t>Shop Tools-Fleet</t>
  </si>
  <si>
    <t>10-010-58500</t>
  </si>
  <si>
    <t>Training &amp; Continuing Education-Fleet</t>
  </si>
  <si>
    <t>10-010-58900</t>
  </si>
  <si>
    <t>Vehicle-Batteries-Fleet</t>
  </si>
  <si>
    <t>10-011-52350</t>
  </si>
  <si>
    <t>Credit Card Processing Fee-EMS B</t>
  </si>
  <si>
    <t>10-011-52900</t>
  </si>
  <si>
    <t>Collection Fees</t>
  </si>
  <si>
    <t>10-015-52600</t>
  </si>
  <si>
    <t>Books/Materials-Infor</t>
  </si>
  <si>
    <t>10-016-54500</t>
  </si>
  <si>
    <t>Equipment Rental-Facil</t>
  </si>
  <si>
    <t>10-025-52200</t>
  </si>
  <si>
    <t>Advertising-Human</t>
  </si>
  <si>
    <t>10-025-56200</t>
  </si>
  <si>
    <t>Mileage Reimbursements-Human</t>
  </si>
  <si>
    <t>10-025-59350</t>
  </si>
  <si>
    <t>Worker's Compensation Insurance-Human</t>
  </si>
  <si>
    <t>10-027-53050</t>
  </si>
  <si>
    <t>Computer Software-Emerg</t>
  </si>
  <si>
    <t>10-027-57750</t>
  </si>
  <si>
    <t>Small Equipment &amp; Furniture-Emerg</t>
  </si>
  <si>
    <t>10-039-53150</t>
  </si>
  <si>
    <t>Conferences-Fees, Travel, &amp; Meals-Commu</t>
  </si>
  <si>
    <t>10-042-58200</t>
  </si>
  <si>
    <t>Telephones-Cellular-EMS T</t>
  </si>
  <si>
    <t>10-042-58700</t>
  </si>
  <si>
    <t>Uniforms-EMS T</t>
  </si>
  <si>
    <t>10-045-53050</t>
  </si>
  <si>
    <t>Computer Software-EMS Q</t>
  </si>
  <si>
    <t>3E COMPANY ENVIRONMENTAL, ECOLOGICAL AND ENGINEERING</t>
  </si>
  <si>
    <t>3E PROTECT SDS &amp; CHEMICAL COMPLIANCE 08/15/25 TO 08/14/26</t>
  </si>
  <si>
    <t>INV-US-122473</t>
  </si>
  <si>
    <t>Totals for 3E COMPANY ENVIRONMENTAL, ECOLOGICAL AND ENGINEERING:</t>
  </si>
  <si>
    <t>ACTIVE 911, INC</t>
  </si>
  <si>
    <t>ANNUAL SUBSCRIPTION</t>
  </si>
  <si>
    <t>638535</t>
  </si>
  <si>
    <t>Totals for ACTIVE 911, INC:</t>
  </si>
  <si>
    <t>186931</t>
  </si>
  <si>
    <t>ALLEN, BRETT</t>
  </si>
  <si>
    <t>EXPENSE - DUES/SUBSCRIPTIONS</t>
  </si>
  <si>
    <t>ALL*08012025</t>
  </si>
  <si>
    <t>Totals for ALLEN, BRETT:</t>
  </si>
  <si>
    <t>ALR3 ENTERPRISES dba ALL GATES &amp; DOORS</t>
  </si>
  <si>
    <t>11318</t>
  </si>
  <si>
    <t>11340</t>
  </si>
  <si>
    <t>Totals for ALR3 ENTERPRISES dba ALL GATES &amp; DOORS:</t>
  </si>
  <si>
    <t>JANITORIAL SERVICES AUGUST 2025</t>
  </si>
  <si>
    <t>INV107960</t>
  </si>
  <si>
    <t>AT&amp;T (5001)</t>
  </si>
  <si>
    <t>HISD T1 ISSI 06/21/25-07/20/25</t>
  </si>
  <si>
    <t>7131652005 07.21.25</t>
  </si>
  <si>
    <t>Totals for AT&amp;T (5001):</t>
  </si>
  <si>
    <t>AT&amp;T MOBILITY-ROC (6463)</t>
  </si>
  <si>
    <t>ACCT# 287283884314 06/20/25-07/19/25</t>
  </si>
  <si>
    <t>287283884314X072725</t>
  </si>
  <si>
    <t>287283884314X082725A</t>
  </si>
  <si>
    <t>Totals for AT&amp;T MOBILITY-ROC (6463):</t>
  </si>
  <si>
    <t>BAKER &amp; HOSTETLER LLP</t>
  </si>
  <si>
    <t>PROFESSIONAL SERVICES MAY 2025</t>
  </si>
  <si>
    <t>51446577</t>
  </si>
  <si>
    <t>BATTERIES PLUS LLC</t>
  </si>
  <si>
    <t>VEHICLE BATTERIES</t>
  </si>
  <si>
    <t>P84413634</t>
  </si>
  <si>
    <t>Totals for BATTERIES PLUS LLC:</t>
  </si>
  <si>
    <t>ADMINISTRATION FEE 07/01/25-07/31/25</t>
  </si>
  <si>
    <t>131649102494</t>
  </si>
  <si>
    <t>BCBS PPO &amp; HSA CLAIMS 07/26/25-08/01/25</t>
  </si>
  <si>
    <t>523329161638</t>
  </si>
  <si>
    <t>BCBS PPO &amp; HSA CLAIMS 08/02/25-08/08/25</t>
  </si>
  <si>
    <t>523329740838</t>
  </si>
  <si>
    <t>BCBS PPO &amp; HSA CLAIMS 08/09/25-08/15/25</t>
  </si>
  <si>
    <t>523323635097</t>
  </si>
  <si>
    <t>BCBS PPO &amp; HSA CLAIMS 08/16/25-08/22/25</t>
  </si>
  <si>
    <t>523325913059</t>
  </si>
  <si>
    <t>BEASLEY, ALINA</t>
  </si>
  <si>
    <t>BEA*08182025</t>
  </si>
  <si>
    <t>Totals for BEASLEY, ALINA:</t>
  </si>
  <si>
    <t>BONHAM, HEDDI</t>
  </si>
  <si>
    <t>NIGP TRAVEL EXPENSE</t>
  </si>
  <si>
    <t>BON*08052025A</t>
  </si>
  <si>
    <t>NIGP TRAVEL EXPENSE/MILEAGE</t>
  </si>
  <si>
    <t>BON*08052025C</t>
  </si>
  <si>
    <t>Totals for BONHAM, HEDDI:</t>
  </si>
  <si>
    <t>JUNE 2025 PRIMEDX FEES</t>
  </si>
  <si>
    <t>S0030006649</t>
  </si>
  <si>
    <t>BORSKI, MICHAEL</t>
  </si>
  <si>
    <t>BOR*07312025</t>
  </si>
  <si>
    <t>Totals for BORSKI, MICHAEL:</t>
  </si>
  <si>
    <t>85869604</t>
  </si>
  <si>
    <t>85874617</t>
  </si>
  <si>
    <t>85876381</t>
  </si>
  <si>
    <t>85576382</t>
  </si>
  <si>
    <t>85883655</t>
  </si>
  <si>
    <t>85889650</t>
  </si>
  <si>
    <t>85848793</t>
  </si>
  <si>
    <t>BR KYM, INC. DBA WORTHY HYDROCHEM OF HOUSTON</t>
  </si>
  <si>
    <t>LABORATORY REPORT OF WATER ANALYSIS</t>
  </si>
  <si>
    <t>133554</t>
  </si>
  <si>
    <t>Totals for BR KYM, INC. DBA WORTHY HYDROCHEM OF HOUSTON:</t>
  </si>
  <si>
    <t>BREAUX, BENJAMIN</t>
  </si>
  <si>
    <t>BRE*08182025</t>
  </si>
  <si>
    <t>BRE*08182025B</t>
  </si>
  <si>
    <t>Totals for BREAUX, BENJAMIN:</t>
  </si>
  <si>
    <t>BRYANT'S SIGNS</t>
  </si>
  <si>
    <t>MCHD MAGNETICS</t>
  </si>
  <si>
    <t>2579</t>
  </si>
  <si>
    <t>REMOVAL &amp; CLEAN UP OF EXISTING GRAPHICS</t>
  </si>
  <si>
    <t>2578</t>
  </si>
  <si>
    <t>MCHD CUT VINYL</t>
  </si>
  <si>
    <t>2577</t>
  </si>
  <si>
    <t>2573</t>
  </si>
  <si>
    <t>MCHD 3M 680CR EMERGENCY GRADE PRINTED STRIPES</t>
  </si>
  <si>
    <t>2024-24112</t>
  </si>
  <si>
    <t>2580</t>
  </si>
  <si>
    <t>Totals for BRYANT'S SIGNS:</t>
  </si>
  <si>
    <t>BUCKEYE INTERNATIONAL INC.</t>
  </si>
  <si>
    <t>90690219</t>
  </si>
  <si>
    <t>90695090</t>
  </si>
  <si>
    <t>Totals for BUCKEYE INTERNATIONAL INC.:</t>
  </si>
  <si>
    <t>PER DIEM - COLLABORATION WITH EMS LEADERS  (09/21/2025-09/24</t>
  </si>
  <si>
    <t>CAM*08272025</t>
  </si>
  <si>
    <t>MONTLY CONTRACT CHARGES</t>
  </si>
  <si>
    <t>41620273</t>
  </si>
  <si>
    <t>AF3C51T</t>
  </si>
  <si>
    <t>AF4DZ2U</t>
  </si>
  <si>
    <t>ADMIN  07/07/25-08/06/25</t>
  </si>
  <si>
    <t>88589239 08.08.25</t>
  </si>
  <si>
    <t>STATION 15 07/08/25-08/06/25</t>
  </si>
  <si>
    <t>64018941639 08.12.25</t>
  </si>
  <si>
    <t>STATION 1007/08/25-08/07/25</t>
  </si>
  <si>
    <t>88820089 08.12.25</t>
  </si>
  <si>
    <t>STATION 43 07/15/25-08/13/25</t>
  </si>
  <si>
    <t>64006986422 08.19.25</t>
  </si>
  <si>
    <t>STATION 45 07/15/25-08/13/25</t>
  </si>
  <si>
    <t>64013049610 08.19.25</t>
  </si>
  <si>
    <t>STATION 30 06/24/25-07/28/25</t>
  </si>
  <si>
    <t>92013168 08.01.25</t>
  </si>
  <si>
    <t>STATION 20 06/26/25-07/29/25</t>
  </si>
  <si>
    <t>88796735 08.04.25</t>
  </si>
  <si>
    <t>ROBINSON TOWER 06/25/25-07/28/25</t>
  </si>
  <si>
    <t>64015806066 08.01.25</t>
  </si>
  <si>
    <t>CHOUKAIR, RICHARD</t>
  </si>
  <si>
    <t>Field Employee of the Month - July 2025</t>
  </si>
  <si>
    <t>CHO*08262025</t>
  </si>
  <si>
    <t>Totals for CHOUKAIR, RICHARD:</t>
  </si>
  <si>
    <t>MILEAGE - (07/31/2025 - 07/31/2025)</t>
  </si>
  <si>
    <t>CHR*08072025</t>
  </si>
  <si>
    <t>DISHWASHER PARTS FOR ADMIN</t>
  </si>
  <si>
    <t>506265771</t>
  </si>
  <si>
    <t>536222600</t>
  </si>
  <si>
    <t>ACCT# 980899942 07/15/25-08/14/25</t>
  </si>
  <si>
    <t>246413204</t>
  </si>
  <si>
    <t>STATION 21 08/05/25-09/04/25</t>
  </si>
  <si>
    <t>2080546356 08.05.25</t>
  </si>
  <si>
    <t>R07251060</t>
  </si>
  <si>
    <t>R07251061</t>
  </si>
  <si>
    <t>R07251063</t>
  </si>
  <si>
    <t>R07251064</t>
  </si>
  <si>
    <t>R07251065</t>
  </si>
  <si>
    <t>R07251066</t>
  </si>
  <si>
    <t>R07251068</t>
  </si>
  <si>
    <t>R07251070</t>
  </si>
  <si>
    <t>R07251071</t>
  </si>
  <si>
    <t>R07251073</t>
  </si>
  <si>
    <t>R07251074</t>
  </si>
  <si>
    <t>R07251076</t>
  </si>
  <si>
    <t>R07251079</t>
  </si>
  <si>
    <t>R07251080</t>
  </si>
  <si>
    <t>R07251083</t>
  </si>
  <si>
    <t>CT284705</t>
  </si>
  <si>
    <t>CT284962</t>
  </si>
  <si>
    <t>CT285410</t>
  </si>
  <si>
    <t>PS547096</t>
  </si>
  <si>
    <t>PS547099</t>
  </si>
  <si>
    <t>PS547433</t>
  </si>
  <si>
    <t>CT285668</t>
  </si>
  <si>
    <t>CT285830</t>
  </si>
  <si>
    <t>CT285994</t>
  </si>
  <si>
    <t>CT285838</t>
  </si>
  <si>
    <t>CT285902</t>
  </si>
  <si>
    <t>PS548081</t>
  </si>
  <si>
    <t>PS548051</t>
  </si>
  <si>
    <t>PS547794</t>
  </si>
  <si>
    <t>PS547736</t>
  </si>
  <si>
    <t>CT286744</t>
  </si>
  <si>
    <t>CT286697</t>
  </si>
  <si>
    <t>CT286488</t>
  </si>
  <si>
    <t>PS547739</t>
  </si>
  <si>
    <t>OOXYGEN MEDIAL</t>
  </si>
  <si>
    <t>CT286543</t>
  </si>
  <si>
    <t>R06251066</t>
  </si>
  <si>
    <t>R06251067</t>
  </si>
  <si>
    <t>R06251069</t>
  </si>
  <si>
    <t>R06251070</t>
  </si>
  <si>
    <t>R06251071</t>
  </si>
  <si>
    <t>R06251072</t>
  </si>
  <si>
    <t>R06251076</t>
  </si>
  <si>
    <t>CT287391</t>
  </si>
  <si>
    <t>CT287596</t>
  </si>
  <si>
    <t>CT287682</t>
  </si>
  <si>
    <t>CT287691</t>
  </si>
  <si>
    <t>CT287604</t>
  </si>
  <si>
    <t>PS548397</t>
  </si>
  <si>
    <t>PS548396</t>
  </si>
  <si>
    <t>PS548393</t>
  </si>
  <si>
    <t>CT288377</t>
  </si>
  <si>
    <t>CT288582</t>
  </si>
  <si>
    <t>CT288829</t>
  </si>
  <si>
    <t>CT288773</t>
  </si>
  <si>
    <t>CT288599</t>
  </si>
  <si>
    <t>CT288984</t>
  </si>
  <si>
    <t>CT288913</t>
  </si>
  <si>
    <t>CT288625</t>
  </si>
  <si>
    <t>CT288591</t>
  </si>
  <si>
    <t>PS548740</t>
  </si>
  <si>
    <t>PS548741</t>
  </si>
  <si>
    <t>CT289436</t>
  </si>
  <si>
    <t>PS546123</t>
  </si>
  <si>
    <t>PS546458</t>
  </si>
  <si>
    <t>PS546459</t>
  </si>
  <si>
    <t>PS546461</t>
  </si>
  <si>
    <t>CT280406</t>
  </si>
  <si>
    <t>CT280562</t>
  </si>
  <si>
    <t>CT281591</t>
  </si>
  <si>
    <t>CT282226</t>
  </si>
  <si>
    <t>CT282291</t>
  </si>
  <si>
    <t>CT282295</t>
  </si>
  <si>
    <t>CT282339</t>
  </si>
  <si>
    <t>CT282408</t>
  </si>
  <si>
    <t>CT282454</t>
  </si>
  <si>
    <t>CT282523</t>
  </si>
  <si>
    <t>NITROUS OXIDE</t>
  </si>
  <si>
    <t>CT287573</t>
  </si>
  <si>
    <t>CT288560</t>
  </si>
  <si>
    <t>CT280370</t>
  </si>
  <si>
    <t>PROPANE</t>
  </si>
  <si>
    <t>CT282709</t>
  </si>
  <si>
    <t>CONROE/LAKE CONROE CHAMBER OF COMMERCE</t>
  </si>
  <si>
    <t>2025 SUMMER CONNECTIONS ADVERTISING</t>
  </si>
  <si>
    <t>118253</t>
  </si>
  <si>
    <t>Totals for CONROE/LAKE CONROE CHAMBER OF COMMERCE:</t>
  </si>
  <si>
    <t>EMPLOYEE CONTRIBUTIONS FOR 08/01/2025</t>
  </si>
  <si>
    <t>COR08012025</t>
  </si>
  <si>
    <t>EMPLOYEE CONTRIBUTIONS FOR 08/15/2025</t>
  </si>
  <si>
    <t>COR08152025</t>
  </si>
  <si>
    <t>EMPLOYEE CONTRIBUTIONS FOR 08/29/2025</t>
  </si>
  <si>
    <t>COR08292025</t>
  </si>
  <si>
    <t>CRAWFORD ELECTRIC SUPPLY COMPANY, INC.</t>
  </si>
  <si>
    <t>S014273175.001</t>
  </si>
  <si>
    <t>Totals for CRAWFORD ELECTRIC SUPPLY COMPANY, INC.:</t>
  </si>
  <si>
    <t>CROWN PAPER AND CHEMICAL</t>
  </si>
  <si>
    <t>166182</t>
  </si>
  <si>
    <t>STATON SUPPLIES</t>
  </si>
  <si>
    <t>165925</t>
  </si>
  <si>
    <t>Totals for CROWN PAPER AND CHEMICAL:</t>
  </si>
  <si>
    <t>CREDIT/PO 76001 SEE CORRECTED INV 95-25082997</t>
  </si>
  <si>
    <t>95-250832996</t>
  </si>
  <si>
    <t>95-250731469</t>
  </si>
  <si>
    <t>85-250732286</t>
  </si>
  <si>
    <t>85-250732283</t>
  </si>
  <si>
    <t>OTEC.300</t>
  </si>
  <si>
    <t>95-250832997</t>
  </si>
  <si>
    <t>ON SITE SYSTEM SUPPORT JULY 2025</t>
  </si>
  <si>
    <t>25MCHD10</t>
  </si>
  <si>
    <t>REPAIRS S/N A40300015080</t>
  </si>
  <si>
    <t>00079806</t>
  </si>
  <si>
    <t>REPAIRS S/N A40300003587</t>
  </si>
  <si>
    <t>00079349</t>
  </si>
  <si>
    <t>REPAIRS S/N A40300003638</t>
  </si>
  <si>
    <t>00079333</t>
  </si>
  <si>
    <t>REPAIRS S/N A4030003388</t>
  </si>
  <si>
    <t>00079238</t>
  </si>
  <si>
    <t>REPAIRS S/N A40300003652</t>
  </si>
  <si>
    <t>00078778</t>
  </si>
  <si>
    <t>REPAIRS S/N 00078649</t>
  </si>
  <si>
    <t>00078649</t>
  </si>
  <si>
    <t>LIFE/DISABILITY 08/01/25-08/31/25</t>
  </si>
  <si>
    <t>F021753 08.01.25</t>
  </si>
  <si>
    <t>115954</t>
  </si>
  <si>
    <t>116033</t>
  </si>
  <si>
    <t>116965</t>
  </si>
  <si>
    <t>117045</t>
  </si>
  <si>
    <t>117392</t>
  </si>
  <si>
    <t>117252</t>
  </si>
  <si>
    <t>117401</t>
  </si>
  <si>
    <t>116732</t>
  </si>
  <si>
    <t>116734</t>
  </si>
  <si>
    <t>117155</t>
  </si>
  <si>
    <t>116655</t>
  </si>
  <si>
    <t>116203</t>
  </si>
  <si>
    <t>116322</t>
  </si>
  <si>
    <t>116588</t>
  </si>
  <si>
    <t>116502</t>
  </si>
  <si>
    <t>MASTER BILL ACCOUNT 017903440</t>
  </si>
  <si>
    <t>017903440X250812</t>
  </si>
  <si>
    <t>DUBOIS, CALEB</t>
  </si>
  <si>
    <t>MILEAGE - (06/24/2025 - 06/24/2025)</t>
  </si>
  <si>
    <t>DUB*06242025</t>
  </si>
  <si>
    <t>Totals for DUBOIS, CALEB:</t>
  </si>
  <si>
    <t>MAILED AND TEXT SURVERYS</t>
  </si>
  <si>
    <t>25524</t>
  </si>
  <si>
    <t>ROBINSON TOWER 06/27/25-07/30/25</t>
  </si>
  <si>
    <t>210006448967</t>
  </si>
  <si>
    <t>350004451087</t>
  </si>
  <si>
    <t>STATION 14 07/07/25-08/06/25</t>
  </si>
  <si>
    <t>25009093996</t>
  </si>
  <si>
    <t>STATION 15 07/03/25-08/05/25</t>
  </si>
  <si>
    <t>205007677377</t>
  </si>
  <si>
    <t>STATION 32 07/01/25-08/01/25</t>
  </si>
  <si>
    <t>150007064125</t>
  </si>
  <si>
    <t>ADMIN 07/01/25-08/01/25</t>
  </si>
  <si>
    <t>90008732495</t>
  </si>
  <si>
    <t>SPENDORA TOWER 07/10/25-08/11/25</t>
  </si>
  <si>
    <t>30010120865</t>
  </si>
  <si>
    <t>STATION 20 07/09/25-08/08/25</t>
  </si>
  <si>
    <t>15009229350</t>
  </si>
  <si>
    <t>STATION 31 07/16/25-08/15/25</t>
  </si>
  <si>
    <t>100007297815</t>
  </si>
  <si>
    <t>THOMPSON TOWER 07/15/25-08/14/25</t>
  </si>
  <si>
    <t>120007146793</t>
  </si>
  <si>
    <t>LAKE CONROE TOWER 07/15/25-08/14/25</t>
  </si>
  <si>
    <t>250006559658</t>
  </si>
  <si>
    <t>STATION 30 07/14/25-08/13/25</t>
  </si>
  <si>
    <t>165008112275</t>
  </si>
  <si>
    <t>STATION 43 07/21/25-08/19/25</t>
  </si>
  <si>
    <t>420003529332</t>
  </si>
  <si>
    <t>STATION 10 07/21/25-08/19/25</t>
  </si>
  <si>
    <t>125008247558</t>
  </si>
  <si>
    <t>FBN511810</t>
  </si>
  <si>
    <t>ESPINOZA, RAFAEL</t>
  </si>
  <si>
    <t>MILEAGE - (04/08/2025 - 04/08/2025)</t>
  </si>
  <si>
    <t>ESP*04082025</t>
  </si>
  <si>
    <t>Totals for ESPINOZA, RAFAEL:</t>
  </si>
  <si>
    <t>PORTAL PRO MONTHLY 08/10/25-09/09/25</t>
  </si>
  <si>
    <t>VC-152943</t>
  </si>
  <si>
    <t>MONTHLY CLAIMS JULY 2025</t>
  </si>
  <si>
    <t>INV1105125</t>
  </si>
  <si>
    <t>20250801</t>
  </si>
  <si>
    <t>FIKAC, LORI</t>
  </si>
  <si>
    <t>FIK*08092025</t>
  </si>
  <si>
    <t>FIK*08092025B</t>
  </si>
  <si>
    <t>Totals for FIKAC, LORI:</t>
  </si>
  <si>
    <t>FIRST SPECIALITY ENTERPRISES, LLC dba</t>
  </si>
  <si>
    <t>3137_3299</t>
  </si>
  <si>
    <t>Totals for FIRST SPECIALITY ENTERPRISES, LLC dba:</t>
  </si>
  <si>
    <t>FIRST WATCH SOLUTIONS CORP</t>
  </si>
  <si>
    <t>SaaS START-UP SERVICES SUBSCRIPTION</t>
  </si>
  <si>
    <t>FW112969</t>
  </si>
  <si>
    <t>Totals for FIRST WATCH SOLUTIONS CORP:</t>
  </si>
  <si>
    <t>FISCHER, MICHEAL</t>
  </si>
  <si>
    <t>FIS*08182025</t>
  </si>
  <si>
    <t>Totals for FISCHER, MICHEAL:</t>
  </si>
  <si>
    <t>PUMPED SEPTIC TANK 08/07/2025</t>
  </si>
  <si>
    <t>2060</t>
  </si>
  <si>
    <t>PUMPED SEPTIC TANK 08/15/2025</t>
  </si>
  <si>
    <t>2061</t>
  </si>
  <si>
    <t>FOXWORTH, ANGELA</t>
  </si>
  <si>
    <t>FOX*08132025</t>
  </si>
  <si>
    <t>Totals for FOXWORTH, ANGELA:</t>
  </si>
  <si>
    <t>101800</t>
  </si>
  <si>
    <t>102022</t>
  </si>
  <si>
    <t>TYPE 1 14' AMBULANCE MODULE E-4588</t>
  </si>
  <si>
    <t>RG261107</t>
  </si>
  <si>
    <t>TYPE I 14' MODULE VIN RG261108, E-4589</t>
  </si>
  <si>
    <t>RG261108</t>
  </si>
  <si>
    <t>FUDGE, STEPHANIE</t>
  </si>
  <si>
    <t>MILEAGE - (08/25/2025 - 08/25/2025)</t>
  </si>
  <si>
    <t>FUD*08252025</t>
  </si>
  <si>
    <t>MILEAGE - (08/22/2025 - 08/22/2025)</t>
  </si>
  <si>
    <t>FUD*08252025B</t>
  </si>
  <si>
    <t>FUD*08252025C</t>
  </si>
  <si>
    <t>Totals for FUDGE, STEPHANIE:</t>
  </si>
  <si>
    <t>GEO*08232025</t>
  </si>
  <si>
    <t>4019</t>
  </si>
  <si>
    <t>GONZALEZ, KELLIE</t>
  </si>
  <si>
    <t>ERW*08042025</t>
  </si>
  <si>
    <t>PER DIEM - TRAVELING TO SAN ANTONIO ON 8/26 TO TOUR SAFD AND</t>
  </si>
  <si>
    <t>ERW*08012025</t>
  </si>
  <si>
    <t>Totals for GONZALEZ, KELLIE:</t>
  </si>
  <si>
    <t>MCHD19</t>
  </si>
  <si>
    <t>MCHD21</t>
  </si>
  <si>
    <t>MCHD20</t>
  </si>
  <si>
    <t>9604975400</t>
  </si>
  <si>
    <t>9542888111</t>
  </si>
  <si>
    <t>GREER, NIKKI</t>
  </si>
  <si>
    <t>GRE*07282025</t>
  </si>
  <si>
    <t>GRE*07282025B</t>
  </si>
  <si>
    <t>Totals for GREER, NIKKI:</t>
  </si>
  <si>
    <t>2025-056</t>
  </si>
  <si>
    <t>INV1054300</t>
  </si>
  <si>
    <t>GUILLORY, RONESHA</t>
  </si>
  <si>
    <t>GUI*08202025</t>
  </si>
  <si>
    <t>Totals for GUILLORY, RONESHA:</t>
  </si>
  <si>
    <t>MILEAGE - (07/17/2025 - 07/25/2025)</t>
  </si>
  <si>
    <t>HAM*08012025</t>
  </si>
  <si>
    <t>HARRIS CORPORATION - PSPC</t>
  </si>
  <si>
    <t>TRNG, WEB-BASED TRAINING</t>
  </si>
  <si>
    <t>93457262</t>
  </si>
  <si>
    <t>Totals for HARRIS CORPORATION - PSPC:</t>
  </si>
  <si>
    <t>44793143</t>
  </si>
  <si>
    <t>44849084</t>
  </si>
  <si>
    <t>45520744</t>
  </si>
  <si>
    <t>HYDE, JUSTUS</t>
  </si>
  <si>
    <t>MILEAGE - (07/22/2025 - 07/22/2025)</t>
  </si>
  <si>
    <t>HYD*08032025</t>
  </si>
  <si>
    <t>HYD*08032025B</t>
  </si>
  <si>
    <t>MILEAGE - (08/18/2025 - 08/18/2025)</t>
  </si>
  <si>
    <t>HYD*08252025</t>
  </si>
  <si>
    <t>Totals for HYDE, JUSTUS:</t>
  </si>
  <si>
    <t>IBR*08042025</t>
  </si>
  <si>
    <t>IBS OF GREATER CONROE &amp; INTERSTATE BATTERY SYSTEM</t>
  </si>
  <si>
    <t>50119846</t>
  </si>
  <si>
    <t>140019643</t>
  </si>
  <si>
    <t>Totals for IBS OF GREATER CONROE &amp; INTERSTATE BATTERY SYSTEM:</t>
  </si>
  <si>
    <t>FUEL PURCHASES FOR JULY 2055</t>
  </si>
  <si>
    <t>SQLCD-1105770</t>
  </si>
  <si>
    <t>INV140437</t>
  </si>
  <si>
    <t>INV140444</t>
  </si>
  <si>
    <t>INV140447</t>
  </si>
  <si>
    <t>INV140442</t>
  </si>
  <si>
    <t>INV140438</t>
  </si>
  <si>
    <t>INV140441</t>
  </si>
  <si>
    <t>INV140445</t>
  </si>
  <si>
    <t>INV140446</t>
  </si>
  <si>
    <t>INV139510</t>
  </si>
  <si>
    <t>INV139506</t>
  </si>
  <si>
    <t>INV139571</t>
  </si>
  <si>
    <t>INV139562</t>
  </si>
  <si>
    <t>INV139576</t>
  </si>
  <si>
    <t>INV139524</t>
  </si>
  <si>
    <t>INV139520</t>
  </si>
  <si>
    <t>INV139579</t>
  </si>
  <si>
    <t>INV139585</t>
  </si>
  <si>
    <t>INV139586</t>
  </si>
  <si>
    <t>INV139513</t>
  </si>
  <si>
    <t>INV139494</t>
  </si>
  <si>
    <t>INV139563</t>
  </si>
  <si>
    <t>INV139541</t>
  </si>
  <si>
    <t>INV139578</t>
  </si>
  <si>
    <t>INV139588</t>
  </si>
  <si>
    <t>INV139511</t>
  </si>
  <si>
    <t>INV139527</t>
  </si>
  <si>
    <t>INV139538</t>
  </si>
  <si>
    <t>INV139619</t>
  </si>
  <si>
    <t>INV140591</t>
  </si>
  <si>
    <t>INV140593</t>
  </si>
  <si>
    <t>PROFESSIONAL SERVICES</t>
  </si>
  <si>
    <t>80354</t>
  </si>
  <si>
    <t>POWER SEARCH SERVICES JULY 2025</t>
  </si>
  <si>
    <t>80387</t>
  </si>
  <si>
    <t>AUGUST 2025 POWER SEARCH SERVICES</t>
  </si>
  <si>
    <t>80522</t>
  </si>
  <si>
    <t>MONTHLY SUPPLEMENTAL FEE</t>
  </si>
  <si>
    <t>1196506</t>
  </si>
  <si>
    <t>IRVINE, REAGAN</t>
  </si>
  <si>
    <t>IRV*08172025</t>
  </si>
  <si>
    <t>Totals for IRVINE, REAGAN:</t>
  </si>
  <si>
    <t>TREE REMOVAL/STUMP GRINDING/DISPOSAL</t>
  </si>
  <si>
    <t>1800</t>
  </si>
  <si>
    <t>JOHN E PERSON dba JEP TELECOM LICENSING SERVICES</t>
  </si>
  <si>
    <t>FCC LICENSING WORK</t>
  </si>
  <si>
    <t>20250731-MCHD</t>
  </si>
  <si>
    <t>20250630-MCHD</t>
  </si>
  <si>
    <t>20250430-MCHD</t>
  </si>
  <si>
    <t>20250331-MCHD</t>
  </si>
  <si>
    <t>20250831-MCHD</t>
  </si>
  <si>
    <t>Totals for JOHN E PERSON dba JEP TELECOM LICENSING SERVICES:</t>
  </si>
  <si>
    <t>JOHNSON, RANDY</t>
  </si>
  <si>
    <t>PER DIEM - "FROM MEDSTAR TO FWFD"  (07/13/2025-07/15/2025)</t>
  </si>
  <si>
    <t>JOH*08272025</t>
  </si>
  <si>
    <t>Totals for JOHNSON, RANDY:</t>
  </si>
  <si>
    <t>JPM CREDIT CARD TRANSACTION AUGUST 2025</t>
  </si>
  <si>
    <t>00036741 08.05.25</t>
  </si>
  <si>
    <t>KAHL AC, HEATING &amp; REFRIGERATION, INC.</t>
  </si>
  <si>
    <t>2508098</t>
  </si>
  <si>
    <t>2508164</t>
  </si>
  <si>
    <t>Totals for KAHL AC, HEATING &amp; REFRIGERATION, INC.:</t>
  </si>
  <si>
    <t>90262</t>
  </si>
  <si>
    <t>89935</t>
  </si>
  <si>
    <t>I187566-25</t>
  </si>
  <si>
    <t>FUEL AUTO</t>
  </si>
  <si>
    <t>I188018-25</t>
  </si>
  <si>
    <t>STATION 45 06/24/25-07/17/25</t>
  </si>
  <si>
    <t>LS-1108 07/24/25</t>
  </si>
  <si>
    <t>441865</t>
  </si>
  <si>
    <t>5 GAL PURE LIFE ACCT# 005376/13</t>
  </si>
  <si>
    <t>443962</t>
  </si>
  <si>
    <t>5 GAL PURE LIFE ACCT# 007346/47</t>
  </si>
  <si>
    <t>444071</t>
  </si>
  <si>
    <t>5 GAL PURE LIFE ACCT# 007347/46</t>
  </si>
  <si>
    <t>443547</t>
  </si>
  <si>
    <t>PROFESSIONAL SERVICES JULY 2025</t>
  </si>
  <si>
    <t>2837</t>
  </si>
  <si>
    <t>DEMOGRAPHIC VERIFICATIONS</t>
  </si>
  <si>
    <t>1100180185</t>
  </si>
  <si>
    <t>1624367</t>
  </si>
  <si>
    <t>1628911</t>
  </si>
  <si>
    <t>1628962</t>
  </si>
  <si>
    <t>SSL RENEWAL</t>
  </si>
  <si>
    <t>2810</t>
  </si>
  <si>
    <t>LINDGREN, LOIS</t>
  </si>
  <si>
    <t>LIN*08012025</t>
  </si>
  <si>
    <t>Totals for LINDGREN, LOIS:</t>
  </si>
  <si>
    <t>LINEBARGER GOGGAN BLAIR &amp; SAMPSON, LLP</t>
  </si>
  <si>
    <t>MARCH 2025 SERVICES</t>
  </si>
  <si>
    <t>EMMOR01 04-01-25</t>
  </si>
  <si>
    <t>APRIL 2025 SERVICES</t>
  </si>
  <si>
    <t>EMMOR01 05-01-25</t>
  </si>
  <si>
    <t>MAY 2025 SERVICES</t>
  </si>
  <si>
    <t>EMMOR01 06-01-25</t>
  </si>
  <si>
    <t>Totals for LINEBARGER GOGGAN BLAIR &amp; SAMPSON, LLP:</t>
  </si>
  <si>
    <t>HSA PLAN FUNDING 08/01/2025</t>
  </si>
  <si>
    <t>LIV08012025</t>
  </si>
  <si>
    <t>HSA PLAN FUNDING 08/15/2025</t>
  </si>
  <si>
    <t>LIV08152025</t>
  </si>
  <si>
    <t>HSA PLAN FUNDING 08/29/2025</t>
  </si>
  <si>
    <t>LIV08292025</t>
  </si>
  <si>
    <t>LIV08012025A</t>
  </si>
  <si>
    <t>ADMIN FEES 07/01/25-07/31/25</t>
  </si>
  <si>
    <t>LIV08122025</t>
  </si>
  <si>
    <t>13481R</t>
  </si>
  <si>
    <t>MAD MATTER, INC</t>
  </si>
  <si>
    <t>ADMIN BUILT-IN FLOOR MAT REPLACEMENT</t>
  </si>
  <si>
    <t>44965</t>
  </si>
  <si>
    <t>Totals for MAD MATTER, INC:</t>
  </si>
  <si>
    <t>MARTINEZ, EVELYN</t>
  </si>
  <si>
    <t>MAR*08102025</t>
  </si>
  <si>
    <t>MAR*08102025B</t>
  </si>
  <si>
    <t>Totals for MARTINEZ, EVELYN:</t>
  </si>
  <si>
    <t>CREDIT - INVOICE #2358317710</t>
  </si>
  <si>
    <t>2360421468</t>
  </si>
  <si>
    <t>2383529509</t>
  </si>
  <si>
    <t>2383357557</t>
  </si>
  <si>
    <t>MELENDEZ, JACOB</t>
  </si>
  <si>
    <t>MILEAGE - (08/10/2025 - 08/10/2025)</t>
  </si>
  <si>
    <t>MEL*08102025</t>
  </si>
  <si>
    <t>MEL*08182025</t>
  </si>
  <si>
    <t>Totals for MELENDEZ, JACOB:</t>
  </si>
  <si>
    <t>DENTAL AND VISION PREMIUMS FOR AUGUST 2025</t>
  </si>
  <si>
    <t>86529818</t>
  </si>
  <si>
    <t>MEDICAL DIRECTION SERVICES 6/29/25-8/2/25 ON-CALL 7/16-7/31</t>
  </si>
  <si>
    <t>250008</t>
  </si>
  <si>
    <t>MICROWAVE NETWORKS</t>
  </si>
  <si>
    <t>PROGRAM MGMT/INSTALLATION</t>
  </si>
  <si>
    <t>25080501</t>
  </si>
  <si>
    <t>FREIGHT ON EQUIPMENT</t>
  </si>
  <si>
    <t>25080502</t>
  </si>
  <si>
    <t>Totals for MICROWAVE NETWORKS:</t>
  </si>
  <si>
    <t>STATION 45 06/24/25-07/24/25</t>
  </si>
  <si>
    <t>313046001 07/24/25</t>
  </si>
  <si>
    <t>STATION 46 06/24/25-07/24/25</t>
  </si>
  <si>
    <t>313046002 07/24/25</t>
  </si>
  <si>
    <t>STATION 47 WATER TAP FEE 06/24/25-07/24/25</t>
  </si>
  <si>
    <t>313046003 07/24/25</t>
  </si>
  <si>
    <t>233160</t>
  </si>
  <si>
    <t>233161</t>
  </si>
  <si>
    <t>MISSION CRITICAL PARTNERS, LLC</t>
  </si>
  <si>
    <t>PROFESSIONAL SERVICES-HARRISON, CHRISTIAN 04/27/25-05/31/25</t>
  </si>
  <si>
    <t>25035</t>
  </si>
  <si>
    <t>PROFESSIONAL SERVICES-06/29/25-07/26/25</t>
  </si>
  <si>
    <t>25483</t>
  </si>
  <si>
    <t>Totals for MISSION CRITICAL PARTNERS, LLC:</t>
  </si>
  <si>
    <t>SEPTEMBER 2025-100</t>
  </si>
  <si>
    <t>SEPTEMBER 2025-223</t>
  </si>
  <si>
    <t>SEPTEMBER 2025-080</t>
  </si>
  <si>
    <t>SEPTEMBER 2025-246</t>
  </si>
  <si>
    <t>SEPTEMBER 2025-248</t>
  </si>
  <si>
    <t>SEPTEMBER 2025-244</t>
  </si>
  <si>
    <t>SEPTEMBER 2025-127</t>
  </si>
  <si>
    <t>MOS*08202025</t>
  </si>
  <si>
    <t>Non-Field Employee of the Month - August</t>
  </si>
  <si>
    <t>MOS*08262025</t>
  </si>
  <si>
    <t>569634</t>
  </si>
  <si>
    <t>569530</t>
  </si>
  <si>
    <t>571137</t>
  </si>
  <si>
    <t>VEHICLE FLUIDS</t>
  </si>
  <si>
    <t>572128</t>
  </si>
  <si>
    <t>VEHICLE FLUIDS/PARTS</t>
  </si>
  <si>
    <t>572316</t>
  </si>
  <si>
    <t>572293</t>
  </si>
  <si>
    <t>VETERINARY PET INSURANCE GROUP 4620/JUL '25</t>
  </si>
  <si>
    <t>DVM081525</t>
  </si>
  <si>
    <t>STATION 30 06/18/25-07/18/25</t>
  </si>
  <si>
    <t>1042826200 07/31/25</t>
  </si>
  <si>
    <t>PRESCRIPTION EYEWEAR</t>
  </si>
  <si>
    <t>907059138</t>
  </si>
  <si>
    <t>PRESCRIPTION SAFETY EYEWEAR</t>
  </si>
  <si>
    <t>907072413</t>
  </si>
  <si>
    <t>907072412</t>
  </si>
  <si>
    <t>907072414</t>
  </si>
  <si>
    <t>907072415</t>
  </si>
  <si>
    <t>STANDARD SERVICE LABOR/PROGRAMMING</t>
  </si>
  <si>
    <t>COMPUTER HARDWARE</t>
  </si>
  <si>
    <t>121268</t>
  </si>
  <si>
    <t>121254</t>
  </si>
  <si>
    <t>STANDARD PROGRAMMING/SERVICE LABOR</t>
  </si>
  <si>
    <t>121291</t>
  </si>
  <si>
    <t>MANAGEENGINE ADMANAGER PLUS</t>
  </si>
  <si>
    <t>121357</t>
  </si>
  <si>
    <t>MANAGEENGINE OPMANAGER</t>
  </si>
  <si>
    <t>121352</t>
  </si>
  <si>
    <t>121384</t>
  </si>
  <si>
    <t>CISCO POWER SUPPLY</t>
  </si>
  <si>
    <t>121348</t>
  </si>
  <si>
    <t>121443</t>
  </si>
  <si>
    <t>STATION 15 08/02/25-09/01/25</t>
  </si>
  <si>
    <t>327463-07-7 08/02/25</t>
  </si>
  <si>
    <t>STATION 13 08/01/25-08/31/25</t>
  </si>
  <si>
    <t>109949-01-3 08/01/25</t>
  </si>
  <si>
    <t>ADMIN 08/21/25-09/20/25</t>
  </si>
  <si>
    <t>128957-01-3 08/21/25</t>
  </si>
  <si>
    <t>PARALLELS, DOMOTZ AND DUO MONTHLY RENEWAL</t>
  </si>
  <si>
    <t>87741</t>
  </si>
  <si>
    <t>HOSTING NETWORK MONITORING SYSTEM 05/29/25-06/29/25</t>
  </si>
  <si>
    <t>87244</t>
  </si>
  <si>
    <t>HOSTING NETWORK MONITORING SYSTEM 06/29/25-07/29/25</t>
  </si>
  <si>
    <t>87491</t>
  </si>
  <si>
    <t>SSL CERTIFICATION REGISTRATION/RENEWAL 07/10/25-07/10/26</t>
  </si>
  <si>
    <t>87650</t>
  </si>
  <si>
    <t>SSL CERTIFICATION REGISTRATION/RENEWAL 07/24/25-07/24/26</t>
  </si>
  <si>
    <t>87396</t>
  </si>
  <si>
    <t>DOMAIN NAME REGISTRATION/RENEWAL 07/08/25-07/08/26</t>
  </si>
  <si>
    <t>87563</t>
  </si>
  <si>
    <t>PARALLELS/NETWORK MONITORING SYSTEM/MULTI FACTOR AUTHEN</t>
  </si>
  <si>
    <t>87492</t>
  </si>
  <si>
    <t>SSL CERTIFICATION REGISTRATION/RENEWAL 08/07/25-08/07/26</t>
  </si>
  <si>
    <t>87798</t>
  </si>
  <si>
    <t>HOSTING NETWORK MONITORING SYSTEM 07/29/25-08/29/25</t>
  </si>
  <si>
    <t>87740</t>
  </si>
  <si>
    <t>COOMPUTER SOFTWARE</t>
  </si>
  <si>
    <t>87793</t>
  </si>
  <si>
    <t>87794</t>
  </si>
  <si>
    <t>STATION 14 06/21/25-07/21/25</t>
  </si>
  <si>
    <t>1020159006 07/29/25</t>
  </si>
  <si>
    <t>ACCT #8000-9090-0476-5611 07/16/25</t>
  </si>
  <si>
    <t>04765611 07/16/25</t>
  </si>
  <si>
    <t>POSTMASTER</t>
  </si>
  <si>
    <t>POB 2587 RENEWAL</t>
  </si>
  <si>
    <t>POB 2587 08.01.25</t>
  </si>
  <si>
    <t>Totals for POSTMASTER:</t>
  </si>
  <si>
    <t>POWER ASSOCIATES, INC</t>
  </si>
  <si>
    <t>MISCELLANEOUS DATA CENTER POWER CABLES</t>
  </si>
  <si>
    <t>6151</t>
  </si>
  <si>
    <t>I-WALL ELECTRICAL INSTALL</t>
  </si>
  <si>
    <t>6155</t>
  </si>
  <si>
    <t>ELECTRICAL SERVICES</t>
  </si>
  <si>
    <t>6154</t>
  </si>
  <si>
    <t>Totals for POWER ASSOCIATES, INC:</t>
  </si>
  <si>
    <t>PRIORITY DISPATCH NATIONAL ACADEMIES OF EMERGENCY DISPTACH</t>
  </si>
  <si>
    <t>ONLINE EMD/EFD RECERTICATION</t>
  </si>
  <si>
    <t>SIN406076</t>
  </si>
  <si>
    <t>SYSTEM ANNUAL MAINTENANCE 07/01/25-06/30/26</t>
  </si>
  <si>
    <t>SIN405335</t>
  </si>
  <si>
    <t>EFD REMOTE CERTIFICATION (06/01/25-06/05/25)</t>
  </si>
  <si>
    <t>SIN410424</t>
  </si>
  <si>
    <t>EMD REMOTE CERTIFICATION (06/06/25-06/13/25)</t>
  </si>
  <si>
    <t>SIN410725</t>
  </si>
  <si>
    <t>Totals for PRIORITY DISPATCH NATIONAL ACADEMIES OF EMERGENCY DISPTACH:</t>
  </si>
  <si>
    <t>E-1154 22023 DODGE REMOUNT/MEDIC 12</t>
  </si>
  <si>
    <t>107-1387-2 08.01.25</t>
  </si>
  <si>
    <t>OUTSIDE SERVICE/REMOUNT PG515945</t>
  </si>
  <si>
    <t>INV107-2594</t>
  </si>
  <si>
    <t>E-1871 2023 DODGE REMOUNT</t>
  </si>
  <si>
    <t>107-1387-1 08.01.25</t>
  </si>
  <si>
    <t>OUTSIDE SERVICE/REMOUNT PG606975</t>
  </si>
  <si>
    <t>INV107-2593</t>
  </si>
  <si>
    <t>JULY LAWN MAINTENANCE</t>
  </si>
  <si>
    <t>55207698</t>
  </si>
  <si>
    <t>RAYMON, PATRICK</t>
  </si>
  <si>
    <t>RAY*08072025</t>
  </si>
  <si>
    <t>Totals for RAYMON, PATRICK:</t>
  </si>
  <si>
    <t>194001725748</t>
  </si>
  <si>
    <t>MAGNOLIA TOWER 07/02/25-08/03/25</t>
  </si>
  <si>
    <t>404000654717</t>
  </si>
  <si>
    <t>STATION 41 07/07/25-08/05/25</t>
  </si>
  <si>
    <t>414000597889</t>
  </si>
  <si>
    <t>STATION 40 07/02/25-08/03/25</t>
  </si>
  <si>
    <t>122006650797</t>
  </si>
  <si>
    <t>MAGNOLIA TOWER SECURITY 07/02/25-08/03/25</t>
  </si>
  <si>
    <t>404000654716</t>
  </si>
  <si>
    <t>STATION 40 OUTDOOR LIGHTING 07/03/25-08/04/25</t>
  </si>
  <si>
    <t>142005203904</t>
  </si>
  <si>
    <t>REUTTER, JASON</t>
  </si>
  <si>
    <t>Non-Field Employee of the Month - July 2025</t>
  </si>
  <si>
    <t>REU*08262025</t>
  </si>
  <si>
    <t>Totals for REUTTER, JASON:</t>
  </si>
  <si>
    <t>JULY SERVICES 2025</t>
  </si>
  <si>
    <t>INV1393622</t>
  </si>
  <si>
    <t>AUGUST SERVICES 2025</t>
  </si>
  <si>
    <t>INV1398536</t>
  </si>
  <si>
    <t>ROESSLER EQUIPMENT CO INC.</t>
  </si>
  <si>
    <t>BOOSTER PUMP - STATION 40</t>
  </si>
  <si>
    <t>104812</t>
  </si>
  <si>
    <t>Totals for ROESSLER EQUIPMENT CO INC.:</t>
  </si>
  <si>
    <t>ROGUE WASTE RECOVERY &amp; ENVIRONMENTAL, INC</t>
  </si>
  <si>
    <t>USED OIL DISPOSAL</t>
  </si>
  <si>
    <t>33687A</t>
  </si>
  <si>
    <t>Totals for ROGUE WASTE RECOVERY &amp; ENVIRONMENTAL, INC:</t>
  </si>
  <si>
    <t>RON TURLEY ASSOCIATES, INC</t>
  </si>
  <si>
    <t>ANNUAL SaaS RENEWAL 10/01/25 TO 09/30/26</t>
  </si>
  <si>
    <t>70055</t>
  </si>
  <si>
    <t>Totals for RON TURLEY ASSOCIATES, INC:</t>
  </si>
  <si>
    <t>S.A.F.E. DRUG TESTING</t>
  </si>
  <si>
    <t>EMPLOYEE TESTING 07/01/25-07/31/25</t>
  </si>
  <si>
    <t>11613282</t>
  </si>
  <si>
    <t>Totals for S.A.F.E. DRUG TESTING:</t>
  </si>
  <si>
    <t>SANDERS, SCOTT</t>
  </si>
  <si>
    <t>SAN*08072025</t>
  </si>
  <si>
    <t>Totals for SANDERS, SCOTT:</t>
  </si>
  <si>
    <t>SANDERS, SUSIE</t>
  </si>
  <si>
    <t>SAN*08142025</t>
  </si>
  <si>
    <t>SAN*08142025B</t>
  </si>
  <si>
    <t>SAN*08142025C</t>
  </si>
  <si>
    <t>Totals for SANDERS, SUSIE:</t>
  </si>
  <si>
    <t>SCHAEFFER MANUFACTURING COMPANY</t>
  </si>
  <si>
    <t>VEHICLE OIL &amp; FLUIDS</t>
  </si>
  <si>
    <t>CRJ5010-INV1</t>
  </si>
  <si>
    <t>Totals for SCHAEFFER MANUFACTURING COMPANY:</t>
  </si>
  <si>
    <t>PER DIEM - COLLABORATION WITH EMS LEADERS  (09/22/2025-09/24</t>
  </si>
  <si>
    <t>SEE*08272025</t>
  </si>
  <si>
    <t>4396045</t>
  </si>
  <si>
    <t>4398127</t>
  </si>
  <si>
    <t>4395061</t>
  </si>
  <si>
    <t>MILEAGE - (07/30/2025 - 07/31/2025)</t>
  </si>
  <si>
    <t>SEW*08012025</t>
  </si>
  <si>
    <t>SNAG-IT BUSINESS LICENSE &amp; MAINTENANCE</t>
  </si>
  <si>
    <t>GB00563946</t>
  </si>
  <si>
    <t>GB00564778</t>
  </si>
  <si>
    <t>GB00567203</t>
  </si>
  <si>
    <t>REPLACEMENT BATTERY CARTRIDGE</t>
  </si>
  <si>
    <t>GB00567277</t>
  </si>
  <si>
    <t>GB00567285</t>
  </si>
  <si>
    <t>UPGRADE TO SOLARWINDS NETWORK PERFORMANCE MONITOR</t>
  </si>
  <si>
    <t>GB00567538</t>
  </si>
  <si>
    <t>SHIRLEY, KIM</t>
  </si>
  <si>
    <t>SHI*08062025A</t>
  </si>
  <si>
    <t>SHI*08072025</t>
  </si>
  <si>
    <t>Totals for SHIRLEY, KIM:</t>
  </si>
  <si>
    <t>SIDDONS MARTIN EMERGENCY GROUP, LLC</t>
  </si>
  <si>
    <t>REPAIR SHOP 55-SHOP SUPPLIES</t>
  </si>
  <si>
    <t>383-0000038724 A</t>
  </si>
  <si>
    <t>Totals for SIDDONS MARTIN EMERGENCY GROUP, LLC:</t>
  </si>
  <si>
    <t>SMARSH, INC</t>
  </si>
  <si>
    <t>WEBEX TEAMS 05/01/25-05/31/25</t>
  </si>
  <si>
    <t>INV-273286</t>
  </si>
  <si>
    <t>Totals for SMARSH, INC:</t>
  </si>
  <si>
    <t>SMITH, DONALD</t>
  </si>
  <si>
    <t>SMI*08092025</t>
  </si>
  <si>
    <t>Totals for SMITH, DONALD:</t>
  </si>
  <si>
    <t>PER DIEM -  (09/21/2025-09/24/2025)</t>
  </si>
  <si>
    <t>SMI*08282025</t>
  </si>
  <si>
    <t>SPECK, MEGAN</t>
  </si>
  <si>
    <t>SPE*08182025</t>
  </si>
  <si>
    <t>Totals for SPECK, MEGAN:</t>
  </si>
  <si>
    <t>STATION 31 06/25/25-07/30/25</t>
  </si>
  <si>
    <t>06370301 07/30/2025</t>
  </si>
  <si>
    <t>STATION 43 06/30/25-07/29/25</t>
  </si>
  <si>
    <t>00009836 07/31/25</t>
  </si>
  <si>
    <t>STATION 43 06/30/29/25-07/29/25</t>
  </si>
  <si>
    <t>00009834 07/31/25</t>
  </si>
  <si>
    <t>STERI-SAFE OSHA COMPLIANCE SUBSCRIPTION 08/01/25-08/31/25</t>
  </si>
  <si>
    <t>8011543820</t>
  </si>
  <si>
    <t>LEGAL FEES 07/03/25-07/18/25</t>
  </si>
  <si>
    <t>41242</t>
  </si>
  <si>
    <t>9209904575</t>
  </si>
  <si>
    <t>9210026721</t>
  </si>
  <si>
    <t>9210080748</t>
  </si>
  <si>
    <t>SULLIVAN, WAYDE</t>
  </si>
  <si>
    <t>SUL082625</t>
  </si>
  <si>
    <t>Totals for SULLIVAN, WAYDE:</t>
  </si>
  <si>
    <t>RECORDS MANAGEMENT 08/09/2025-09/08/2025</t>
  </si>
  <si>
    <t>INV122972</t>
  </si>
  <si>
    <t>TCDRS TRANSMISSION JULY 2025</t>
  </si>
  <si>
    <t>TCD08152025</t>
  </si>
  <si>
    <t>80651</t>
  </si>
  <si>
    <t>TEXAS MUTUAL INSURANCE COMPANY</t>
  </si>
  <si>
    <t>PAYROLL REPORT (04/17/25-08/01/25)</t>
  </si>
  <si>
    <t>1007230860</t>
  </si>
  <si>
    <t>Totals for TEXAS MUTUAL INSURANCE COMPANY:</t>
  </si>
  <si>
    <t>SEPTEMBER 2025-243</t>
  </si>
  <si>
    <t>TOBIN, NICHOLAS</t>
  </si>
  <si>
    <t>Field Employee of the Month - August</t>
  </si>
  <si>
    <t>TOB*08262025</t>
  </si>
  <si>
    <t>Totals for TOBIN, NICHOLAS:</t>
  </si>
  <si>
    <t>TOWN AND COUNTRY HOME INSPECTION, LLC</t>
  </si>
  <si>
    <t>INSPECTION FEE - 10655 FM 1097  WILLIS, TX 77318</t>
  </si>
  <si>
    <t>CG20250805MCHD</t>
  </si>
  <si>
    <t>Totals for TOWN AND COUNTRY HOME INSPECTION, LLC:</t>
  </si>
  <si>
    <t>ANN RENEWAL FEE/INTEGRATED ELIG/ WORK COMP/PAPER CLAIMS 8/25</t>
  </si>
  <si>
    <t>5HAV082500</t>
  </si>
  <si>
    <t>TROPHY HOUSE</t>
  </si>
  <si>
    <t>RETIREMENT PLAQUE</t>
  </si>
  <si>
    <t>006345</t>
  </si>
  <si>
    <t>PLAQUE</t>
  </si>
  <si>
    <t>006351</t>
  </si>
  <si>
    <t>Totals for TROPHY HOUSE:</t>
  </si>
  <si>
    <t>TRUGREEN</t>
  </si>
  <si>
    <t>VEGETATION CONTROL - SPLENDORA TOWER</t>
  </si>
  <si>
    <t>212554640</t>
  </si>
  <si>
    <t>VEGETATION CONTROL - SERVICE CENTER TOWER</t>
  </si>
  <si>
    <t>212554566</t>
  </si>
  <si>
    <t>VEGETATION CONTROL - GRANGERLAND TOWER</t>
  </si>
  <si>
    <t>212554622</t>
  </si>
  <si>
    <t>VEGETATION CONTROL - ROBINSON RD TOWER</t>
  </si>
  <si>
    <t>212642147</t>
  </si>
  <si>
    <t>VEGETATION CONTROL - MAGNOLIA TOWER</t>
  </si>
  <si>
    <t>212699772</t>
  </si>
  <si>
    <t>VEGETATION CONTROL - THOMPSON RD TOWER</t>
  </si>
  <si>
    <t>212554565</t>
  </si>
  <si>
    <t>Totals for TRUGREEN:</t>
  </si>
  <si>
    <t>ULINE</t>
  </si>
  <si>
    <t>196518007</t>
  </si>
  <si>
    <t>SHELVING</t>
  </si>
  <si>
    <t>196746329</t>
  </si>
  <si>
    <t>Totals for ULINE:</t>
  </si>
  <si>
    <t>UNITED RENTALS</t>
  </si>
  <si>
    <t>MINI EXCAVATOR RENTAL - LAKE CONROE TOWER 03/12/25-04/09/25</t>
  </si>
  <si>
    <t>245449411-001</t>
  </si>
  <si>
    <t>SKID STEER RENTAL 04/29/25-05/27/25</t>
  </si>
  <si>
    <t>246231819-002</t>
  </si>
  <si>
    <t>MINI EXCAVATOR RENTAL - LAKE CONROE TOWER 04/09/25-05/07/25</t>
  </si>
  <si>
    <t>245449411-002</t>
  </si>
  <si>
    <t>FORKLIFT RENTAL</t>
  </si>
  <si>
    <t>244926272-001</t>
  </si>
  <si>
    <t>RAMMER - LAKE CONROE TOWER 09/04/24-09/12/24</t>
  </si>
  <si>
    <t>237231303-002</t>
  </si>
  <si>
    <t>RAMMER - LAKE CONROE TOWER 08/07/24-09/04/24</t>
  </si>
  <si>
    <t>237231303-001</t>
  </si>
  <si>
    <t>SKID STEER BUCKET RENTAL</t>
  </si>
  <si>
    <t>246231819-001</t>
  </si>
  <si>
    <t>RAMMER RENTAL - LAKE CONROE TOWER</t>
  </si>
  <si>
    <t>248396699-001</t>
  </si>
  <si>
    <t>LARGE RAMMER RENTAL</t>
  </si>
  <si>
    <t>246310952-001</t>
  </si>
  <si>
    <t>SKID STEER RENTAL</t>
  </si>
  <si>
    <t>24631819-003</t>
  </si>
  <si>
    <t>MINI EXCAVATOR RENTAL</t>
  </si>
  <si>
    <t>245449411-003</t>
  </si>
  <si>
    <t>Totals for UNITED RENTALS:</t>
  </si>
  <si>
    <t>UNUM LIFE INSURANCE COMPANY OF AMERICA (COLONIAL LIFE)</t>
  </si>
  <si>
    <t>CONTROL NO. E338761 JULY 2025</t>
  </si>
  <si>
    <t>33876100704765</t>
  </si>
  <si>
    <t>Totals for UNUM LIFE INSURANCE COMPANY OF AMERICA (COLONIAL LIFE):</t>
  </si>
  <si>
    <t>VALLEY VIEW CONSULTING, LLC</t>
  </si>
  <si>
    <t>INVESTMENT ADVISORY SERVICES  APR-JUN 2025</t>
  </si>
  <si>
    <t>4339</t>
  </si>
  <si>
    <t>Totals for VALLEY VIEW CONSULTING, LLC:</t>
  </si>
  <si>
    <t>VASQUEZ, LUIS</t>
  </si>
  <si>
    <t>VAS*08182025</t>
  </si>
  <si>
    <t>Totals for VASQUEZ, LUIS:</t>
  </si>
  <si>
    <t>PENINSULA DESK RETURN</t>
  </si>
  <si>
    <t>VBP8139</t>
  </si>
  <si>
    <t>ACCT# 92016135-001  JUL 10 - AUG 09</t>
  </si>
  <si>
    <t>6120642314</t>
  </si>
  <si>
    <t>AUTO INSURANCE CHANGE</t>
  </si>
  <si>
    <t>19228</t>
  </si>
  <si>
    <t>INSURANCE CHANGES POLICY #VFNU-CM-0002796</t>
  </si>
  <si>
    <t>19377</t>
  </si>
  <si>
    <t>3 of 10 MONTHLY INSTALLMENTS POLICY #VFNU-CM-0002796/0002795</t>
  </si>
  <si>
    <t>18906</t>
  </si>
  <si>
    <t>4 OF 10 MONTHLY INSTALLMENTS POLICY #VFNU-CM-0002796/0002795</t>
  </si>
  <si>
    <t>18907</t>
  </si>
  <si>
    <t>VIAVI SOLUTIONS, INC.</t>
  </si>
  <si>
    <t>CALIBRATION OF 8800</t>
  </si>
  <si>
    <t>2941220516</t>
  </si>
  <si>
    <t>Totals for VIAVI SOLUTIONS, INC.:</t>
  </si>
  <si>
    <t>WALDING, BRADY</t>
  </si>
  <si>
    <t>WAL*08242025</t>
  </si>
  <si>
    <t>Totals for WALDING, BRADY:</t>
  </si>
  <si>
    <t>STATION 27 08/01/25-08/31/25</t>
  </si>
  <si>
    <t>5894620-1792-4</t>
  </si>
  <si>
    <t>VARIOUS STATIONS 08/01/25-08/31/25</t>
  </si>
  <si>
    <t>5893933-1792-2</t>
  </si>
  <si>
    <t>STATION 14 08/01/25-08/31/25</t>
  </si>
  <si>
    <t>5894546-1792-1</t>
  </si>
  <si>
    <t>STATION 43 08/01/25-08/31/25</t>
  </si>
  <si>
    <t>5894257-1792-5</t>
  </si>
  <si>
    <t>STATION 41 08/01/25-08/31/25</t>
  </si>
  <si>
    <t>5894259-1792-1</t>
  </si>
  <si>
    <t>3910242</t>
  </si>
  <si>
    <t>WEAVER AND TIDWELL, LLP</t>
  </si>
  <si>
    <t>2025 ANNUAL AUDIT</t>
  </si>
  <si>
    <t>10866806</t>
  </si>
  <si>
    <t>Totals for WEAVER AND TIDWELL, LLP:</t>
  </si>
  <si>
    <t>STATION 27 06/20/25-07/19/25 1" COMM METER</t>
  </si>
  <si>
    <t>1520 07/31/25</t>
  </si>
  <si>
    <t>STATION 27 06/20/25-07/19/25 2" FIRE METER</t>
  </si>
  <si>
    <t>1885 07/31/25</t>
  </si>
  <si>
    <t>WILLINGHAM, MISTI</t>
  </si>
  <si>
    <t>MILEAGE - (05/07/2025 - 06/18/2025)</t>
  </si>
  <si>
    <t>WIL*08262025</t>
  </si>
  <si>
    <t>Totals for WILLINGHAM, MISTI:</t>
  </si>
  <si>
    <t>STATION 20 06/30/25-07/31/25</t>
  </si>
  <si>
    <t>3021061 07/31/25</t>
  </si>
  <si>
    <t>HOSTED BILLING PRO - 3 YEAR (09/01/25-09/30/25)</t>
  </si>
  <si>
    <t>INV00207698</t>
  </si>
  <si>
    <t>4300502</t>
  </si>
  <si>
    <t>4300500</t>
  </si>
  <si>
    <t>4300501</t>
  </si>
  <si>
    <t>4303813</t>
  </si>
  <si>
    <t>4306568</t>
  </si>
  <si>
    <t>4308750</t>
  </si>
  <si>
    <t>4308249</t>
  </si>
  <si>
    <t>Totals for BAKER &amp; HOSTETLER LLP:</t>
  </si>
  <si>
    <t>Invoice Expense Allocation Report</t>
  </si>
  <si>
    <t>August 1, 2025 - August 31, 2025</t>
  </si>
  <si>
    <t>Payroll Summary</t>
  </si>
  <si>
    <t>August 2025</t>
  </si>
  <si>
    <t>Date</t>
  </si>
  <si>
    <t>Reference</t>
  </si>
  <si>
    <t xml:space="preserve">Rec PPE 08/09 Paycom Cash Requirements </t>
  </si>
  <si>
    <t xml:space="preserve">Rec PPE 08/23 Paycom Cash Requirements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</si>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</sst>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[$-409]mm\/dd\/yyyy"/>
    <numFmt numFmtId="172" formatCode="[$$-409]#,##0.00;\([$$-409]#,##0.00\);[$$-409]#,##0.00"/>
  </numFmts>
  <fonts count="21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sz val="8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sz val="14.5"/>
      <name val="Segoe UI"/>
    </font>
    <font>
      <sz val="12"/>
      <name val="Segoe UI"/>
    </font>
    <font>
      <sz val="8"/>
      <name val="Segoe UI"/>
    </font>
    <font>
      <b/>
      <sz val="8"/>
      <name val="Segoe UI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0" fillId="0" borderId="0"/>
    <xf numFmtId="0" fontId="8" fillId="0" borderId="0"/>
  </cellStyleXfs>
  <cellXfs count="56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0" fillId="0" borderId="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Alignment="1">
      <alignment vertical="top"/>
    </xf>
    <xf numFmtId="172" fontId="11" fillId="0" borderId="0" xfId="0" applyNumberFormat="1" applyFont="1" applyAlignment="1">
      <alignment vertical="top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9" fontId="14" fillId="0" borderId="0" xfId="0" applyNumberFormat="1" applyFont="1" applyAlignment="1">
      <alignment vertical="top"/>
    </xf>
    <xf numFmtId="172" fontId="14" fillId="0" borderId="0" xfId="0" applyNumberFormat="1" applyFont="1" applyAlignment="1">
      <alignment horizontal="right" vertical="top"/>
    </xf>
    <xf numFmtId="49" fontId="15" fillId="0" borderId="0" xfId="0" applyNumberFormat="1" applyFont="1" applyAlignment="1">
      <alignment vertical="top"/>
    </xf>
    <xf numFmtId="172" fontId="15" fillId="0" borderId="3" xfId="0" applyNumberFormat="1" applyFont="1" applyBorder="1" applyAlignment="1">
      <alignment horizontal="right" vertical="top"/>
    </xf>
    <xf numFmtId="0" fontId="14" fillId="0" borderId="0" xfId="0" applyFont="1" applyAlignment="1">
      <alignment vertical="top"/>
    </xf>
    <xf numFmtId="172" fontId="14" fillId="0" borderId="0" xfId="0" applyNumberFormat="1" applyFont="1" applyAlignment="1">
      <alignment vertical="top"/>
    </xf>
    <xf numFmtId="172" fontId="15" fillId="0" borderId="3" xfId="0" applyNumberFormat="1" applyFont="1" applyBorder="1" applyAlignment="1">
      <alignment vertical="top"/>
    </xf>
    <xf numFmtId="171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1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right" vertical="top"/>
    </xf>
    <xf numFmtId="0" fontId="0" fillId="0" borderId="0" xfId="0" applyBorder="1"/>
    <xf numFmtId="49" fontId="12" fillId="0" borderId="0" xfId="0" applyNumberFormat="1" applyFont="1" applyBorder="1" applyAlignment="1">
      <alignment vertical="top"/>
    </xf>
    <xf numFmtId="171" fontId="12" fillId="0" borderId="0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top"/>
    </xf>
    <xf numFmtId="49" fontId="12" fillId="0" borderId="0" xfId="0" applyNumberFormat="1" applyFont="1" applyFill="1" applyBorder="1" applyAlignment="1">
      <alignment vertical="top"/>
    </xf>
    <xf numFmtId="172" fontId="12" fillId="0" borderId="0" xfId="0" applyNumberFormat="1" applyFont="1" applyBorder="1" applyAlignment="1">
      <alignment horizontal="right" vertical="top"/>
    </xf>
    <xf numFmtId="49" fontId="13" fillId="0" borderId="0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vertical="top"/>
    </xf>
    <xf numFmtId="172" fontId="13" fillId="0" borderId="0" xfId="0" applyNumberFormat="1" applyFont="1" applyBorder="1" applyAlignment="1">
      <alignment horizontal="right" vertical="top"/>
    </xf>
    <xf numFmtId="49" fontId="13" fillId="0" borderId="0" xfId="0" applyNumberFormat="1" applyFont="1" applyFill="1" applyBorder="1" applyAlignment="1">
      <alignment horizontal="right" vertical="top"/>
    </xf>
    <xf numFmtId="49" fontId="14" fillId="0" borderId="0" xfId="0" applyNumberFormat="1" applyFont="1" applyFill="1" applyAlignment="1">
      <alignment vertical="top"/>
    </xf>
    <xf numFmtId="49" fontId="15" fillId="0" borderId="0" xfId="0" applyNumberFormat="1" applyFont="1" applyFill="1" applyAlignment="1">
      <alignment horizontal="right" vertical="top"/>
    </xf>
    <xf numFmtId="0" fontId="5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6" fillId="0" borderId="2" xfId="0" applyFont="1" applyBorder="1" applyAlignment="1">
      <alignment horizontal="right" vertical="center"/>
    </xf>
    <xf numFmtId="0" fontId="18" fillId="0" borderId="0" xfId="0" applyFont="1" applyAlignment="1">
      <alignment horizontal="left" vertical="top"/>
    </xf>
    <xf numFmtId="49" fontId="19" fillId="0" borderId="4" xfId="0" applyNumberFormat="1" applyFont="1" applyBorder="1"/>
    <xf numFmtId="49" fontId="19" fillId="0" borderId="4" xfId="0" applyNumberFormat="1" applyFont="1" applyBorder="1" applyAlignment="1">
      <alignment horizontal="right"/>
    </xf>
    <xf numFmtId="171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vertical="top"/>
    </xf>
    <xf numFmtId="172" fontId="18" fillId="0" borderId="0" xfId="0" applyNumberFormat="1" applyFont="1" applyAlignment="1">
      <alignment horizontal="right" vertical="top"/>
    </xf>
    <xf numFmtId="172" fontId="18" fillId="0" borderId="2" xfId="0" applyNumberFormat="1" applyFont="1" applyBorder="1" applyAlignment="1">
      <alignment horizontal="right" vertical="top"/>
    </xf>
    <xf numFmtId="49" fontId="18" fillId="0" borderId="0" xfId="0" applyNumberFormat="1" applyFont="1" applyAlignment="1">
      <alignment horizontal="right"/>
    </xf>
    <xf numFmtId="172" fontId="18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top"/>
    </xf>
    <xf numFmtId="49" fontId="17" fillId="0" borderId="0" xfId="0" applyNumberFormat="1" applyFont="1" applyAlignment="1">
      <alignment horizontal="center" vertical="top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st.nxt.blackbaud.com/payables/vendor/2108?envid=p-4aZ9gGNAek2ooxD3-LZxXg&amp;svcid=fenxt&amp;newWindow" TargetMode="External"/><Relationship Id="rId21" Type="http://schemas.openxmlformats.org/officeDocument/2006/relationships/hyperlink" Target="https://host.nxt.blackbaud.com/payables/vendor/6700?envid=p-4aZ9gGNAek2ooxD3-LZxXg&amp;svcid=fenxt&amp;newWindow" TargetMode="External"/><Relationship Id="rId42" Type="http://schemas.openxmlformats.org/officeDocument/2006/relationships/hyperlink" Target="https://host.nxt.blackbaud.com/payables/vendor/1540?envid=p-4aZ9gGNAek2ooxD3-LZxXg&amp;svcid=fenxt&amp;newWindow" TargetMode="External"/><Relationship Id="rId63" Type="http://schemas.openxmlformats.org/officeDocument/2006/relationships/hyperlink" Target="https://host.nxt.blackbaud.com/payables/vendor/909?envid=p-4aZ9gGNAek2ooxD3-LZxXg&amp;svcid=fenxt&amp;newWindow" TargetMode="External"/><Relationship Id="rId84" Type="http://schemas.openxmlformats.org/officeDocument/2006/relationships/hyperlink" Target="https://host.nxt.blackbaud.com/payables/vendor/2002?envid=p-4aZ9gGNAek2ooxD3-LZxXg&amp;svcid=fenxt&amp;newWindow" TargetMode="External"/><Relationship Id="rId138" Type="http://schemas.openxmlformats.org/officeDocument/2006/relationships/hyperlink" Target="https://host.nxt.blackbaud.com/payables/vendor/6903?envid=p-4aZ9gGNAek2ooxD3-LZxXg&amp;svcid=fenxt&amp;newWindow" TargetMode="External"/><Relationship Id="rId159" Type="http://schemas.openxmlformats.org/officeDocument/2006/relationships/hyperlink" Target="https://host.nxt.blackbaud.com/payables/vendor/2955?envid=p-4aZ9gGNAek2ooxD3-LZxXg&amp;svcid=fenxt&amp;newWindow" TargetMode="External"/><Relationship Id="rId170" Type="http://schemas.openxmlformats.org/officeDocument/2006/relationships/hyperlink" Target="https://host.nxt.blackbaud.com/payables/vendor/143?envid=p-4aZ9gGNAek2ooxD3-LZxXg&amp;svcid=fenxt&amp;newWindow" TargetMode="External"/><Relationship Id="rId107" Type="http://schemas.openxmlformats.org/officeDocument/2006/relationships/hyperlink" Target="https://host.nxt.blackbaud.com/payables/vendor/315?envid=p-4aZ9gGNAek2ooxD3-LZxXg&amp;svcid=fenxt&amp;newWindow" TargetMode="External"/><Relationship Id="rId11" Type="http://schemas.openxmlformats.org/officeDocument/2006/relationships/hyperlink" Target="https://host.nxt.blackbaud.com/payables/vendor/2310?envid=p-4aZ9gGNAek2ooxD3-LZxXg&amp;svcid=fenxt&amp;newWindow" TargetMode="External"/><Relationship Id="rId32" Type="http://schemas.openxmlformats.org/officeDocument/2006/relationships/hyperlink" Target="https://host.nxt.blackbaud.com/payables/vendor/1625?envid=p-4aZ9gGNAek2ooxD3-LZxXg&amp;svcid=fenxt&amp;newWindow" TargetMode="External"/><Relationship Id="rId53" Type="http://schemas.openxmlformats.org/officeDocument/2006/relationships/hyperlink" Target="https://host.nxt.blackbaud.com/payables/vendor/8456?envid=p-4aZ9gGNAek2ooxD3-LZxXg&amp;svcid=fenxt&amp;newWindow" TargetMode="External"/><Relationship Id="rId74" Type="http://schemas.openxmlformats.org/officeDocument/2006/relationships/hyperlink" Target="https://host.nxt.blackbaud.com/payables/vendor/9700?envid=p-4aZ9gGNAek2ooxD3-LZxXg&amp;svcid=fenxt&amp;newWindow" TargetMode="External"/><Relationship Id="rId128" Type="http://schemas.openxmlformats.org/officeDocument/2006/relationships/hyperlink" Target="https://host.nxt.blackbaud.com/payables/vendor/1599?envid=p-4aZ9gGNAek2ooxD3-LZxXg&amp;svcid=fenxt&amp;newWindow" TargetMode="External"/><Relationship Id="rId149" Type="http://schemas.openxmlformats.org/officeDocument/2006/relationships/hyperlink" Target="https://host.nxt.blackbaud.com/payables/vendor/1728?envid=p-4aZ9gGNAek2ooxD3-LZxXg&amp;svcid=fenxt&amp;newWindow" TargetMode="External"/><Relationship Id="rId5" Type="http://schemas.openxmlformats.org/officeDocument/2006/relationships/hyperlink" Target="https://host.nxt.blackbaud.com/payables/vendor/3709?envid=p-4aZ9gGNAek2ooxD3-LZxXg&amp;svcid=fenxt&amp;newWindow" TargetMode="External"/><Relationship Id="rId95" Type="http://schemas.openxmlformats.org/officeDocument/2006/relationships/hyperlink" Target="https://host.nxt.blackbaud.com/payables/vendor/3077?envid=p-4aZ9gGNAek2ooxD3-LZxXg&amp;svcid=fenxt&amp;newWindow" TargetMode="External"/><Relationship Id="rId160" Type="http://schemas.openxmlformats.org/officeDocument/2006/relationships/hyperlink" Target="https://host.nxt.blackbaud.com/payables/vendor/2773?envid=p-4aZ9gGNAek2ooxD3-LZxXg&amp;svcid=fenxt&amp;newWindow" TargetMode="External"/><Relationship Id="rId22" Type="http://schemas.openxmlformats.org/officeDocument/2006/relationships/hyperlink" Target="https://host.nxt.blackbaud.com/payables/vendor/3537?envid=p-4aZ9gGNAek2ooxD3-LZxXg&amp;svcid=fenxt&amp;newWindow" TargetMode="External"/><Relationship Id="rId43" Type="http://schemas.openxmlformats.org/officeDocument/2006/relationships/hyperlink" Target="https://host.nxt.blackbaud.com/payables/vendor/8532?envid=p-4aZ9gGNAek2ooxD3-LZxXg&amp;svcid=fenxt&amp;newWindow" TargetMode="External"/><Relationship Id="rId64" Type="http://schemas.openxmlformats.org/officeDocument/2006/relationships/hyperlink" Target="https://host.nxt.blackbaud.com/payables/vendor/10778?envid=p-4aZ9gGNAek2ooxD3-LZxXg&amp;svcid=fenxt&amp;newWindow" TargetMode="External"/><Relationship Id="rId118" Type="http://schemas.openxmlformats.org/officeDocument/2006/relationships/hyperlink" Target="https://host.nxt.blackbaud.com/payables/vendor/3054?envid=p-4aZ9gGNAek2ooxD3-LZxXg&amp;svcid=fenxt&amp;newWindow" TargetMode="External"/><Relationship Id="rId139" Type="http://schemas.openxmlformats.org/officeDocument/2006/relationships/hyperlink" Target="https://host.nxt.blackbaud.com/payables/vendor/2069?envid=p-4aZ9gGNAek2ooxD3-LZxXg&amp;svcid=fenxt&amp;newWindow" TargetMode="External"/><Relationship Id="rId85" Type="http://schemas.openxmlformats.org/officeDocument/2006/relationships/hyperlink" Target="https://host.nxt.blackbaud.com/payables/vendor/10735?envid=p-4aZ9gGNAek2ooxD3-LZxXg&amp;svcid=fenxt&amp;newWindow" TargetMode="External"/><Relationship Id="rId150" Type="http://schemas.openxmlformats.org/officeDocument/2006/relationships/hyperlink" Target="https://host.nxt.blackbaud.com/payables/vendor/1009?envid=p-4aZ9gGNAek2ooxD3-LZxXg&amp;svcid=fenxt&amp;newWindow" TargetMode="External"/><Relationship Id="rId171" Type="http://schemas.openxmlformats.org/officeDocument/2006/relationships/hyperlink" Target="https://host.nxt.blackbaud.com/payables/vendor/591?envid=p-4aZ9gGNAek2ooxD3-LZxXg&amp;svcid=fenxt&amp;newWindow" TargetMode="External"/><Relationship Id="rId12" Type="http://schemas.openxmlformats.org/officeDocument/2006/relationships/hyperlink" Target="https://host.nxt.blackbaud.com/payables/vendor/8968?envid=p-4aZ9gGNAek2ooxD3-LZxXg&amp;svcid=fenxt&amp;newWindow" TargetMode="External"/><Relationship Id="rId33" Type="http://schemas.openxmlformats.org/officeDocument/2006/relationships/hyperlink" Target="https://host.nxt.blackbaud.com/payables/vendor/2074?envid=p-4aZ9gGNAek2ooxD3-LZxXg&amp;svcid=fenxt&amp;newWindow" TargetMode="External"/><Relationship Id="rId108" Type="http://schemas.openxmlformats.org/officeDocument/2006/relationships/hyperlink" Target="https://host.nxt.blackbaud.com/payables/vendor/2843?envid=p-4aZ9gGNAek2ooxD3-LZxXg&amp;svcid=fenxt&amp;newWindow" TargetMode="External"/><Relationship Id="rId129" Type="http://schemas.openxmlformats.org/officeDocument/2006/relationships/hyperlink" Target="https://host.nxt.blackbaud.com/payables/vendor/1305?envid=p-4aZ9gGNAek2ooxD3-LZxXg&amp;svcid=fenxt&amp;newWindow" TargetMode="External"/><Relationship Id="rId54" Type="http://schemas.openxmlformats.org/officeDocument/2006/relationships/hyperlink" Target="https://host.nxt.blackbaud.com/payables/vendor/148?envid=p-4aZ9gGNAek2ooxD3-LZxXg&amp;svcid=fenxt&amp;newWindow" TargetMode="External"/><Relationship Id="rId75" Type="http://schemas.openxmlformats.org/officeDocument/2006/relationships/hyperlink" Target="https://host.nxt.blackbaud.com/payables/vendor/11147?envid=p-4aZ9gGNAek2ooxD3-LZxXg&amp;svcid=fenxt&amp;newWindow" TargetMode="External"/><Relationship Id="rId96" Type="http://schemas.openxmlformats.org/officeDocument/2006/relationships/hyperlink" Target="https://host.nxt.blackbaud.com/payables/vendor/10927?envid=p-4aZ9gGNAek2ooxD3-LZxXg&amp;svcid=fenxt&amp;newWindow" TargetMode="External"/><Relationship Id="rId140" Type="http://schemas.openxmlformats.org/officeDocument/2006/relationships/hyperlink" Target="https://host.nxt.blackbaud.com/payables/vendor/9687?envid=p-4aZ9gGNAek2ooxD3-LZxXg&amp;svcid=fenxt&amp;newWindow" TargetMode="External"/><Relationship Id="rId161" Type="http://schemas.openxmlformats.org/officeDocument/2006/relationships/hyperlink" Target="https://host.nxt.blackbaud.com/payables/vendor/631?envid=p-4aZ9gGNAek2ooxD3-LZxXg&amp;svcid=fenxt&amp;newWindow" TargetMode="External"/><Relationship Id="rId6" Type="http://schemas.openxmlformats.org/officeDocument/2006/relationships/hyperlink" Target="https://host.nxt.blackbaud.com/payables/vendor/9016?envid=p-4aZ9gGNAek2ooxD3-LZxXg&amp;svcid=fenxt&amp;newWindow" TargetMode="External"/><Relationship Id="rId23" Type="http://schemas.openxmlformats.org/officeDocument/2006/relationships/hyperlink" Target="https://host.nxt.blackbaud.com/payables/vendor/303?envid=p-4aZ9gGNAek2ooxD3-LZxXg&amp;svcid=fenxt&amp;newWindow" TargetMode="External"/><Relationship Id="rId28" Type="http://schemas.openxmlformats.org/officeDocument/2006/relationships/hyperlink" Target="https://host.nxt.blackbaud.com/payables/vendor/6925?envid=p-4aZ9gGNAek2ooxD3-LZxXg&amp;svcid=fenxt&amp;newWindow" TargetMode="External"/><Relationship Id="rId49" Type="http://schemas.openxmlformats.org/officeDocument/2006/relationships/hyperlink" Target="https://host.nxt.blackbaud.com/payables/vendor/2203?envid=p-4aZ9gGNAek2ooxD3-LZxXg&amp;svcid=fenxt&amp;newWindow" TargetMode="External"/><Relationship Id="rId114" Type="http://schemas.openxmlformats.org/officeDocument/2006/relationships/hyperlink" Target="https://host.nxt.blackbaud.com/payables/vendor/385?envid=p-4aZ9gGNAek2ooxD3-LZxXg&amp;svcid=fenxt&amp;newWindow" TargetMode="External"/><Relationship Id="rId119" Type="http://schemas.openxmlformats.org/officeDocument/2006/relationships/hyperlink" Target="https://host.nxt.blackbaud.com/payables/vendor/342?envid=p-4aZ9gGNAek2ooxD3-LZxXg&amp;svcid=fenxt&amp;newWindow" TargetMode="External"/><Relationship Id="rId44" Type="http://schemas.openxmlformats.org/officeDocument/2006/relationships/hyperlink" Target="https://host.nxt.blackbaud.com/payables/vendor/10941?envid=p-4aZ9gGNAek2ooxD3-LZxXg&amp;svcid=fenxt&amp;newWindow" TargetMode="External"/><Relationship Id="rId60" Type="http://schemas.openxmlformats.org/officeDocument/2006/relationships/hyperlink" Target="https://host.nxt.blackbaud.com/payables/vendor/101?envid=p-4aZ9gGNAek2ooxD3-LZxXg&amp;svcid=fenxt&amp;newWindow" TargetMode="External"/><Relationship Id="rId65" Type="http://schemas.openxmlformats.org/officeDocument/2006/relationships/hyperlink" Target="https://host.nxt.blackbaud.com/payables/vendor/9423?envid=p-4aZ9gGNAek2ooxD3-LZxXg&amp;svcid=fenxt&amp;newWindow" TargetMode="External"/><Relationship Id="rId81" Type="http://schemas.openxmlformats.org/officeDocument/2006/relationships/hyperlink" Target="https://host.nxt.blackbaud.com/payables/vendor/10772?envid=p-4aZ9gGNAek2ooxD3-LZxXg&amp;svcid=fenxt&amp;newWindow" TargetMode="External"/><Relationship Id="rId86" Type="http://schemas.openxmlformats.org/officeDocument/2006/relationships/hyperlink" Target="https://host.nxt.blackbaud.com/payables/vendor/247?envid=p-4aZ9gGNAek2ooxD3-LZxXg&amp;svcid=fenxt&amp;newWindow" TargetMode="External"/><Relationship Id="rId130" Type="http://schemas.openxmlformats.org/officeDocument/2006/relationships/hyperlink" Target="https://host.nxt.blackbaud.com/payables/vendor/2497?envid=p-4aZ9gGNAek2ooxD3-LZxXg&amp;svcid=fenxt&amp;newWindow" TargetMode="External"/><Relationship Id="rId135" Type="http://schemas.openxmlformats.org/officeDocument/2006/relationships/hyperlink" Target="https://host.nxt.blackbaud.com/payables/vendor/4874?envid=p-4aZ9gGNAek2ooxD3-LZxXg&amp;svcid=fenxt&amp;newWindow" TargetMode="External"/><Relationship Id="rId151" Type="http://schemas.openxmlformats.org/officeDocument/2006/relationships/hyperlink" Target="https://host.nxt.blackbaud.com/payables/vendor/2494?envid=p-4aZ9gGNAek2ooxD3-LZxXg&amp;svcid=fenxt&amp;newWindow" TargetMode="External"/><Relationship Id="rId156" Type="http://schemas.openxmlformats.org/officeDocument/2006/relationships/hyperlink" Target="https://host.nxt.blackbaud.com/payables/vendor/10157?envid=p-4aZ9gGNAek2ooxD3-LZxXg&amp;svcid=fenxt&amp;newWindow" TargetMode="External"/><Relationship Id="rId177" Type="http://schemas.openxmlformats.org/officeDocument/2006/relationships/hyperlink" Target="https://host.nxt.blackbaud.com/payables/vendor/176?envid=p-4aZ9gGNAek2ooxD3-LZxXg&amp;svcid=fenxt&amp;newWindow" TargetMode="External"/><Relationship Id="rId172" Type="http://schemas.openxmlformats.org/officeDocument/2006/relationships/hyperlink" Target="https://host.nxt.blackbaud.com/payables/vendor/3478?envid=p-4aZ9gGNAek2ooxD3-LZxXg&amp;svcid=fenxt&amp;newWindow" TargetMode="External"/><Relationship Id="rId13" Type="http://schemas.openxmlformats.org/officeDocument/2006/relationships/hyperlink" Target="https://host.nxt.blackbaud.com/payables/vendor/10326?envid=p-4aZ9gGNAek2ooxD3-LZxXg&amp;svcid=fenxt&amp;newWindow" TargetMode="External"/><Relationship Id="rId18" Type="http://schemas.openxmlformats.org/officeDocument/2006/relationships/hyperlink" Target="https://host.nxt.blackbaud.com/payables/vendor/9462?envid=p-4aZ9gGNAek2ooxD3-LZxXg&amp;svcid=fenxt&amp;newWindow" TargetMode="External"/><Relationship Id="rId39" Type="http://schemas.openxmlformats.org/officeDocument/2006/relationships/hyperlink" Target="https://host.nxt.blackbaud.com/payables/vendor/245?envid=p-4aZ9gGNAek2ooxD3-LZxXg&amp;svcid=fenxt&amp;newWindow" TargetMode="External"/><Relationship Id="rId109" Type="http://schemas.openxmlformats.org/officeDocument/2006/relationships/hyperlink" Target="https://host.nxt.blackbaud.com/payables/vendor/7123?envid=p-4aZ9gGNAek2ooxD3-LZxXg&amp;svcid=fenxt&amp;newWindow" TargetMode="External"/><Relationship Id="rId34" Type="http://schemas.openxmlformats.org/officeDocument/2006/relationships/hyperlink" Target="https://host.nxt.blackbaud.com/payables/vendor/1234?envid=p-4aZ9gGNAek2ooxD3-LZxXg&amp;svcid=fenxt&amp;newWindow" TargetMode="External"/><Relationship Id="rId50" Type="http://schemas.openxmlformats.org/officeDocument/2006/relationships/hyperlink" Target="https://host.nxt.blackbaud.com/payables/vendor/1591?envid=p-4aZ9gGNAek2ooxD3-LZxXg&amp;svcid=fenxt&amp;newWindow" TargetMode="External"/><Relationship Id="rId55" Type="http://schemas.openxmlformats.org/officeDocument/2006/relationships/hyperlink" Target="https://host.nxt.blackbaud.com/payables/vendor/10587?envid=p-4aZ9gGNAek2ooxD3-LZxXg&amp;svcid=fenxt&amp;newWindow" TargetMode="External"/><Relationship Id="rId76" Type="http://schemas.openxmlformats.org/officeDocument/2006/relationships/hyperlink" Target="https://host.nxt.blackbaud.com/payables/vendor/10619?envid=p-4aZ9gGNAek2ooxD3-LZxXg&amp;svcid=fenxt&amp;newWindow" TargetMode="External"/><Relationship Id="rId97" Type="http://schemas.openxmlformats.org/officeDocument/2006/relationships/hyperlink" Target="https://host.nxt.blackbaud.com/payables/vendor/10698?envid=p-4aZ9gGNAek2ooxD3-LZxXg&amp;svcid=fenxt&amp;newWindow" TargetMode="External"/><Relationship Id="rId104" Type="http://schemas.openxmlformats.org/officeDocument/2006/relationships/hyperlink" Target="https://host.nxt.blackbaud.com/payables/vendor/6649?envid=p-4aZ9gGNAek2ooxD3-LZxXg&amp;svcid=fenxt&amp;newWindow" TargetMode="External"/><Relationship Id="rId120" Type="http://schemas.openxmlformats.org/officeDocument/2006/relationships/hyperlink" Target="https://host.nxt.blackbaud.com/payables/vendor/1577?envid=p-4aZ9gGNAek2ooxD3-LZxXg&amp;svcid=fenxt&amp;newWindow" TargetMode="External"/><Relationship Id="rId125" Type="http://schemas.openxmlformats.org/officeDocument/2006/relationships/hyperlink" Target="https://host.nxt.blackbaud.com/payables/vendor/8484?envid=p-4aZ9gGNAek2ooxD3-LZxXg&amp;svcid=fenxt&amp;newWindow" TargetMode="External"/><Relationship Id="rId141" Type="http://schemas.openxmlformats.org/officeDocument/2006/relationships/hyperlink" Target="https://host.nxt.blackbaud.com/payables/vendor/724?envid=p-4aZ9gGNAek2ooxD3-LZxXg&amp;svcid=fenxt&amp;newWindow" TargetMode="External"/><Relationship Id="rId146" Type="http://schemas.openxmlformats.org/officeDocument/2006/relationships/hyperlink" Target="https://host.nxt.blackbaud.com/payables/vendor/1362?envid=p-4aZ9gGNAek2ooxD3-LZxXg&amp;svcid=fenxt&amp;newWindow" TargetMode="External"/><Relationship Id="rId167" Type="http://schemas.openxmlformats.org/officeDocument/2006/relationships/hyperlink" Target="https://host.nxt.blackbaud.com/payables/vendor/162?envid=p-4aZ9gGNAek2ooxD3-LZxXg&amp;svcid=fenxt&amp;newWindow" TargetMode="External"/><Relationship Id="rId7" Type="http://schemas.openxmlformats.org/officeDocument/2006/relationships/hyperlink" Target="https://host.nxt.blackbaud.com/payables/vendor/2450?envid=p-4aZ9gGNAek2ooxD3-LZxXg&amp;svcid=fenxt&amp;newWindow" TargetMode="External"/><Relationship Id="rId71" Type="http://schemas.openxmlformats.org/officeDocument/2006/relationships/hyperlink" Target="https://host.nxt.blackbaud.com/payables/vendor/7497?envid=p-4aZ9gGNAek2ooxD3-LZxXg&amp;svcid=fenxt&amp;newWindow" TargetMode="External"/><Relationship Id="rId92" Type="http://schemas.openxmlformats.org/officeDocument/2006/relationships/hyperlink" Target="https://host.nxt.blackbaud.com/payables/vendor/1715?envid=p-4aZ9gGNAek2ooxD3-LZxXg&amp;svcid=fenxt&amp;newWindow" TargetMode="External"/><Relationship Id="rId162" Type="http://schemas.openxmlformats.org/officeDocument/2006/relationships/hyperlink" Target="https://host.nxt.blackbaud.com/payables/vendor/1556?envid=p-4aZ9gGNAek2ooxD3-LZxXg&amp;svcid=fenxt&amp;newWindow" TargetMode="External"/><Relationship Id="rId2" Type="http://schemas.openxmlformats.org/officeDocument/2006/relationships/hyperlink" Target="https://host.nxt.blackbaud.com/payables/vendor/3414?envid=p-4aZ9gGNAek2ooxD3-LZxXg&amp;svcid=fenxt&amp;newWindow" TargetMode="External"/><Relationship Id="rId29" Type="http://schemas.openxmlformats.org/officeDocument/2006/relationships/hyperlink" Target="https://host.nxt.blackbaud.com/payables/vendor/216?envid=p-4aZ9gGNAek2ooxD3-LZxXg&amp;svcid=fenxt&amp;newWindow" TargetMode="External"/><Relationship Id="rId24" Type="http://schemas.openxmlformats.org/officeDocument/2006/relationships/hyperlink" Target="https://host.nxt.blackbaud.com/payables/vendor/213?envid=p-4aZ9gGNAek2ooxD3-LZxXg&amp;svcid=fenxt&amp;newWindow" TargetMode="External"/><Relationship Id="rId40" Type="http://schemas.openxmlformats.org/officeDocument/2006/relationships/hyperlink" Target="https://host.nxt.blackbaud.com/payables/vendor/11109?envid=p-4aZ9gGNAek2ooxD3-LZxXg&amp;svcid=fenxt&amp;newWindow" TargetMode="External"/><Relationship Id="rId45" Type="http://schemas.openxmlformats.org/officeDocument/2006/relationships/hyperlink" Target="https://host.nxt.blackbaud.com/payables/vendor/9497?envid=p-4aZ9gGNAek2ooxD3-LZxXg&amp;svcid=fenxt&amp;newWindow" TargetMode="External"/><Relationship Id="rId66" Type="http://schemas.openxmlformats.org/officeDocument/2006/relationships/hyperlink" Target="https://host.nxt.blackbaud.com/payables/vendor/180?envid=p-4aZ9gGNAek2ooxD3-LZxXg&amp;svcid=fenxt&amp;newWindow" TargetMode="External"/><Relationship Id="rId87" Type="http://schemas.openxmlformats.org/officeDocument/2006/relationships/hyperlink" Target="https://host.nxt.blackbaud.com/payables/vendor/3634?envid=p-4aZ9gGNAek2ooxD3-LZxXg&amp;svcid=fenxt&amp;newWindow" TargetMode="External"/><Relationship Id="rId110" Type="http://schemas.openxmlformats.org/officeDocument/2006/relationships/hyperlink" Target="https://host.nxt.blackbaud.com/payables/vendor/117?envid=p-4aZ9gGNAek2ooxD3-LZxXg&amp;svcid=fenxt&amp;newWindow" TargetMode="External"/><Relationship Id="rId115" Type="http://schemas.openxmlformats.org/officeDocument/2006/relationships/hyperlink" Target="https://host.nxt.blackbaud.com/payables/vendor/112?envid=p-4aZ9gGNAek2ooxD3-LZxXg&amp;svcid=fenxt&amp;newWindow" TargetMode="External"/><Relationship Id="rId131" Type="http://schemas.openxmlformats.org/officeDocument/2006/relationships/hyperlink" Target="https://host.nxt.blackbaud.com/payables/vendor/666?envid=p-4aZ9gGNAek2ooxD3-LZxXg&amp;svcid=fenxt&amp;newWindow" TargetMode="External"/><Relationship Id="rId136" Type="http://schemas.openxmlformats.org/officeDocument/2006/relationships/hyperlink" Target="https://host.nxt.blackbaud.com/payables/vendor/1365?envid=p-4aZ9gGNAek2ooxD3-LZxXg&amp;svcid=fenxt&amp;newWindow" TargetMode="External"/><Relationship Id="rId157" Type="http://schemas.openxmlformats.org/officeDocument/2006/relationships/hyperlink" Target="https://host.nxt.blackbaud.com/payables/vendor/976?envid=p-4aZ9gGNAek2ooxD3-LZxXg&amp;svcid=fenxt&amp;newWindow" TargetMode="External"/><Relationship Id="rId178" Type="http://schemas.openxmlformats.org/officeDocument/2006/relationships/hyperlink" Target="https://host.nxt.blackbaud.com/payables/vendor/485?envid=p-4aZ9gGNAek2ooxD3-LZxXg&amp;svcid=fenxt&amp;newWindow" TargetMode="External"/><Relationship Id="rId61" Type="http://schemas.openxmlformats.org/officeDocument/2006/relationships/hyperlink" Target="https://host.nxt.blackbaud.com/payables/vendor/2663?envid=p-4aZ9gGNAek2ooxD3-LZxXg&amp;svcid=fenxt&amp;newWindow" TargetMode="External"/><Relationship Id="rId82" Type="http://schemas.openxmlformats.org/officeDocument/2006/relationships/hyperlink" Target="https://host.nxt.blackbaud.com/payables/vendor/9039?envid=p-4aZ9gGNAek2ooxD3-LZxXg&amp;svcid=fenxt&amp;newWindow" TargetMode="External"/><Relationship Id="rId152" Type="http://schemas.openxmlformats.org/officeDocument/2006/relationships/hyperlink" Target="https://host.nxt.blackbaud.com/payables/vendor/3778?envid=p-4aZ9gGNAek2ooxD3-LZxXg&amp;svcid=fenxt&amp;newWindow" TargetMode="External"/><Relationship Id="rId173" Type="http://schemas.openxmlformats.org/officeDocument/2006/relationships/hyperlink" Target="https://host.nxt.blackbaud.com/payables/vendor/7988?envid=p-4aZ9gGNAek2ooxD3-LZxXg&amp;svcid=fenxt&amp;newWindow" TargetMode="External"/><Relationship Id="rId19" Type="http://schemas.openxmlformats.org/officeDocument/2006/relationships/hyperlink" Target="https://host.nxt.blackbaud.com/payables/vendor/600?envid=p-4aZ9gGNAek2ooxD3-LZxXg&amp;svcid=fenxt&amp;newWindow" TargetMode="External"/><Relationship Id="rId14" Type="http://schemas.openxmlformats.org/officeDocument/2006/relationships/hyperlink" Target="https://host.nxt.blackbaud.com/payables/vendor/697?envid=p-4aZ9gGNAek2ooxD3-LZxXg&amp;svcid=fenxt&amp;newWindow" TargetMode="External"/><Relationship Id="rId30" Type="http://schemas.openxmlformats.org/officeDocument/2006/relationships/hyperlink" Target="https://host.nxt.blackbaud.com/payables/vendor/264?envid=p-4aZ9gGNAek2ooxD3-LZxXg&amp;svcid=fenxt&amp;newWindow" TargetMode="External"/><Relationship Id="rId35" Type="http://schemas.openxmlformats.org/officeDocument/2006/relationships/hyperlink" Target="https://host.nxt.blackbaud.com/payables/vendor/8798?envid=p-4aZ9gGNAek2ooxD3-LZxXg&amp;svcid=fenxt&amp;newWindow" TargetMode="External"/><Relationship Id="rId56" Type="http://schemas.openxmlformats.org/officeDocument/2006/relationships/hyperlink" Target="https://host.nxt.blackbaud.com/payables/vendor/10529?envid=p-4aZ9gGNAek2ooxD3-LZxXg&amp;svcid=fenxt&amp;newWindow" TargetMode="External"/><Relationship Id="rId77" Type="http://schemas.openxmlformats.org/officeDocument/2006/relationships/hyperlink" Target="https://host.nxt.blackbaud.com/payables/vendor/3482?envid=p-4aZ9gGNAek2ooxD3-LZxXg&amp;svcid=fenxt&amp;newWindow" TargetMode="External"/><Relationship Id="rId100" Type="http://schemas.openxmlformats.org/officeDocument/2006/relationships/hyperlink" Target="https://host.nxt.blackbaud.com/payables/vendor/134?envid=p-4aZ9gGNAek2ooxD3-LZxXg&amp;svcid=fenxt&amp;newWindow" TargetMode="External"/><Relationship Id="rId105" Type="http://schemas.openxmlformats.org/officeDocument/2006/relationships/hyperlink" Target="https://host.nxt.blackbaud.com/payables/vendor/314?envid=p-4aZ9gGNAek2ooxD3-LZxXg&amp;svcid=fenxt&amp;newWindow" TargetMode="External"/><Relationship Id="rId126" Type="http://schemas.openxmlformats.org/officeDocument/2006/relationships/hyperlink" Target="https://host.nxt.blackbaud.com/payables/vendor/2111?envid=p-4aZ9gGNAek2ooxD3-LZxXg&amp;svcid=fenxt&amp;newWindow" TargetMode="External"/><Relationship Id="rId147" Type="http://schemas.openxmlformats.org/officeDocument/2006/relationships/hyperlink" Target="https://host.nxt.blackbaud.com/payables/vendor/10475?envid=p-4aZ9gGNAek2ooxD3-LZxXg&amp;svcid=fenxt&amp;newWindow" TargetMode="External"/><Relationship Id="rId168" Type="http://schemas.openxmlformats.org/officeDocument/2006/relationships/hyperlink" Target="https://host.nxt.blackbaud.com/payables/vendor/7949?envid=p-4aZ9gGNAek2ooxD3-LZxXg&amp;svcid=fenxt&amp;newWindow" TargetMode="External"/><Relationship Id="rId8" Type="http://schemas.openxmlformats.org/officeDocument/2006/relationships/hyperlink" Target="https://host.nxt.blackbaud.com/payables/vendor/1438?envid=p-4aZ9gGNAek2ooxD3-LZxXg&amp;svcid=fenxt&amp;newWindow" TargetMode="External"/><Relationship Id="rId51" Type="http://schemas.openxmlformats.org/officeDocument/2006/relationships/hyperlink" Target="https://host.nxt.blackbaud.com/payables/vendor/3559?envid=p-4aZ9gGNAek2ooxD3-LZxXg&amp;svcid=fenxt&amp;newWindow" TargetMode="External"/><Relationship Id="rId72" Type="http://schemas.openxmlformats.org/officeDocument/2006/relationships/hyperlink" Target="https://host.nxt.blackbaud.com/payables/vendor/9380?envid=p-4aZ9gGNAek2ooxD3-LZxXg&amp;svcid=fenxt&amp;newWindow" TargetMode="External"/><Relationship Id="rId93" Type="http://schemas.openxmlformats.org/officeDocument/2006/relationships/hyperlink" Target="https://host.nxt.blackbaud.com/payables/vendor/10884?envid=p-4aZ9gGNAek2ooxD3-LZxXg&amp;svcid=fenxt&amp;newWindow" TargetMode="External"/><Relationship Id="rId98" Type="http://schemas.openxmlformats.org/officeDocument/2006/relationships/hyperlink" Target="https://host.nxt.blackbaud.com/payables/vendor/10810?envid=p-4aZ9gGNAek2ooxD3-LZxXg&amp;svcid=fenxt&amp;newWindow" TargetMode="External"/><Relationship Id="rId121" Type="http://schemas.openxmlformats.org/officeDocument/2006/relationships/hyperlink" Target="https://host.nxt.blackbaud.com/payables/vendor/230?envid=p-4aZ9gGNAek2ooxD3-LZxXg&amp;svcid=fenxt&amp;newWindow" TargetMode="External"/><Relationship Id="rId142" Type="http://schemas.openxmlformats.org/officeDocument/2006/relationships/hyperlink" Target="https://host.nxt.blackbaud.com/payables/vendor/7007?envid=p-4aZ9gGNAek2ooxD3-LZxXg&amp;svcid=fenxt&amp;newWindow" TargetMode="External"/><Relationship Id="rId163" Type="http://schemas.openxmlformats.org/officeDocument/2006/relationships/hyperlink" Target="https://host.nxt.blackbaud.com/payables/vendor/7426?envid=p-4aZ9gGNAek2ooxD3-LZxXg&amp;svcid=fenxt&amp;newWindow" TargetMode="External"/><Relationship Id="rId3" Type="http://schemas.openxmlformats.org/officeDocument/2006/relationships/hyperlink" Target="https://host.nxt.blackbaud.com/payables/vendor/10269?envid=p-4aZ9gGNAek2ooxD3-LZxXg&amp;svcid=fenxt&amp;newWindow" TargetMode="External"/><Relationship Id="rId25" Type="http://schemas.openxmlformats.org/officeDocument/2006/relationships/hyperlink" Target="https://host.nxt.blackbaud.com/payables/vendor/8797?envid=p-4aZ9gGNAek2ooxD3-LZxXg&amp;svcid=fenxt&amp;newWindow" TargetMode="External"/><Relationship Id="rId46" Type="http://schemas.openxmlformats.org/officeDocument/2006/relationships/hyperlink" Target="https://host.nxt.blackbaud.com/payables/vendor/10539?envid=p-4aZ9gGNAek2ooxD3-LZxXg&amp;svcid=fenxt&amp;newWindow" TargetMode="External"/><Relationship Id="rId67" Type="http://schemas.openxmlformats.org/officeDocument/2006/relationships/hyperlink" Target="https://host.nxt.blackbaud.com/payables/vendor/217?envid=p-4aZ9gGNAek2ooxD3-LZxXg&amp;svcid=fenxt&amp;newWindow" TargetMode="External"/><Relationship Id="rId116" Type="http://schemas.openxmlformats.org/officeDocument/2006/relationships/hyperlink" Target="https://host.nxt.blackbaud.com/payables/vendor/605?envid=p-4aZ9gGNAek2ooxD3-LZxXg&amp;svcid=fenxt&amp;newWindow" TargetMode="External"/><Relationship Id="rId137" Type="http://schemas.openxmlformats.org/officeDocument/2006/relationships/hyperlink" Target="https://host.nxt.blackbaud.com/payables/vendor/346?envid=p-4aZ9gGNAek2ooxD3-LZxXg&amp;svcid=fenxt&amp;newWindow" TargetMode="External"/><Relationship Id="rId158" Type="http://schemas.openxmlformats.org/officeDocument/2006/relationships/hyperlink" Target="https://host.nxt.blackbaud.com/payables/vendor/777?envid=p-4aZ9gGNAek2ooxD3-LZxXg&amp;svcid=fenxt&amp;newWindow" TargetMode="External"/><Relationship Id="rId20" Type="http://schemas.openxmlformats.org/officeDocument/2006/relationships/hyperlink" Target="https://host.nxt.blackbaud.com/payables/vendor/3203?envid=p-4aZ9gGNAek2ooxD3-LZxXg&amp;svcid=fenxt&amp;newWindow" TargetMode="External"/><Relationship Id="rId41" Type="http://schemas.openxmlformats.org/officeDocument/2006/relationships/hyperlink" Target="https://host.nxt.blackbaud.com/payables/vendor/1200?envid=p-4aZ9gGNAek2ooxD3-LZxXg&amp;svcid=fenxt&amp;newWindow" TargetMode="External"/><Relationship Id="rId62" Type="http://schemas.openxmlformats.org/officeDocument/2006/relationships/hyperlink" Target="https://host.nxt.blackbaud.com/payables/vendor/8616?envid=p-4aZ9gGNAek2ooxD3-LZxXg&amp;svcid=fenxt&amp;newWindow" TargetMode="External"/><Relationship Id="rId83" Type="http://schemas.openxmlformats.org/officeDocument/2006/relationships/hyperlink" Target="https://host.nxt.blackbaud.com/payables/vendor/2098?envid=p-4aZ9gGNAek2ooxD3-LZxXg&amp;svcid=fenxt&amp;newWindow" TargetMode="External"/><Relationship Id="rId88" Type="http://schemas.openxmlformats.org/officeDocument/2006/relationships/hyperlink" Target="https://host.nxt.blackbaud.com/payables/vendor/3692?envid=p-4aZ9gGNAek2ooxD3-LZxXg&amp;svcid=fenxt&amp;newWindow" TargetMode="External"/><Relationship Id="rId111" Type="http://schemas.openxmlformats.org/officeDocument/2006/relationships/hyperlink" Target="https://host.nxt.blackbaud.com/payables/vendor/3229?envid=p-4aZ9gGNAek2ooxD3-LZxXg&amp;svcid=fenxt&amp;newWindow" TargetMode="External"/><Relationship Id="rId132" Type="http://schemas.openxmlformats.org/officeDocument/2006/relationships/hyperlink" Target="https://host.nxt.blackbaud.com/payables/vendor/10895?envid=p-4aZ9gGNAek2ooxD3-LZxXg&amp;svcid=fenxt&amp;newWindow" TargetMode="External"/><Relationship Id="rId153" Type="http://schemas.openxmlformats.org/officeDocument/2006/relationships/hyperlink" Target="https://host.nxt.blackbaud.com/payables/vendor/1778?envid=p-4aZ9gGNAek2ooxD3-LZxXg&amp;svcid=fenxt&amp;newWindow" TargetMode="External"/><Relationship Id="rId174" Type="http://schemas.openxmlformats.org/officeDocument/2006/relationships/hyperlink" Target="https://host.nxt.blackbaud.com/payables/vendor/7033?envid=p-4aZ9gGNAek2ooxD3-LZxXg&amp;svcid=fenxt&amp;newWindow" TargetMode="External"/><Relationship Id="rId179" Type="http://schemas.openxmlformats.org/officeDocument/2006/relationships/hyperlink" Target="https://host.nxt.blackbaud.com/payables/vendor/6562?envid=p-4aZ9gGNAek2ooxD3-LZxXg&amp;svcid=fenxt&amp;newWindow" TargetMode="External"/><Relationship Id="rId15" Type="http://schemas.openxmlformats.org/officeDocument/2006/relationships/hyperlink" Target="https://host.nxt.blackbaud.com/payables/vendor/10163?envid=p-4aZ9gGNAek2ooxD3-LZxXg&amp;svcid=fenxt&amp;newWindow" TargetMode="External"/><Relationship Id="rId36" Type="http://schemas.openxmlformats.org/officeDocument/2006/relationships/hyperlink" Target="https://host.nxt.blackbaud.com/payables/vendor/660?envid=p-4aZ9gGNAek2ooxD3-LZxXg&amp;svcid=fenxt&amp;newWindow" TargetMode="External"/><Relationship Id="rId57" Type="http://schemas.openxmlformats.org/officeDocument/2006/relationships/hyperlink" Target="https://host.nxt.blackbaud.com/payables/vendor/2110?envid=p-4aZ9gGNAek2ooxD3-LZxXg&amp;svcid=fenxt&amp;newWindow" TargetMode="External"/><Relationship Id="rId106" Type="http://schemas.openxmlformats.org/officeDocument/2006/relationships/hyperlink" Target="https://host.nxt.blackbaud.com/payables/vendor/358?envid=p-4aZ9gGNAek2ooxD3-LZxXg&amp;svcid=fenxt&amp;newWindow" TargetMode="External"/><Relationship Id="rId127" Type="http://schemas.openxmlformats.org/officeDocument/2006/relationships/hyperlink" Target="https://host.nxt.blackbaud.com/payables/vendor/4934?envid=p-4aZ9gGNAek2ooxD3-LZxXg&amp;svcid=fenxt&amp;newWindow" TargetMode="External"/><Relationship Id="rId10" Type="http://schemas.openxmlformats.org/officeDocument/2006/relationships/hyperlink" Target="https://host.nxt.blackbaud.com/payables/vendor/1212?envid=p-4aZ9gGNAek2ooxD3-LZxXg&amp;svcid=fenxt&amp;newWindow" TargetMode="External"/><Relationship Id="rId31" Type="http://schemas.openxmlformats.org/officeDocument/2006/relationships/hyperlink" Target="https://host.nxt.blackbaud.com/payables/vendor/3346?envid=p-4aZ9gGNAek2ooxD3-LZxXg&amp;svcid=fenxt&amp;newWindow" TargetMode="External"/><Relationship Id="rId52" Type="http://schemas.openxmlformats.org/officeDocument/2006/relationships/hyperlink" Target="https://host.nxt.blackbaud.com/payables/vendor/7601?envid=p-4aZ9gGNAek2ooxD3-LZxXg&amp;svcid=fenxt&amp;newWindow" TargetMode="External"/><Relationship Id="rId73" Type="http://schemas.openxmlformats.org/officeDocument/2006/relationships/hyperlink" Target="https://host.nxt.blackbaud.com/payables/vendor/130?envid=p-4aZ9gGNAek2ooxD3-LZxXg&amp;svcid=fenxt&amp;newWindow" TargetMode="External"/><Relationship Id="rId78" Type="http://schemas.openxmlformats.org/officeDocument/2006/relationships/hyperlink" Target="https://host.nxt.blackbaud.com/payables/vendor/2037?envid=p-4aZ9gGNAek2ooxD3-LZxXg&amp;svcid=fenxt&amp;newWindow" TargetMode="External"/><Relationship Id="rId94" Type="http://schemas.openxmlformats.org/officeDocument/2006/relationships/hyperlink" Target="https://host.nxt.blackbaud.com/payables/vendor/9197?envid=p-4aZ9gGNAek2ooxD3-LZxXg&amp;svcid=fenxt&amp;newWindow" TargetMode="External"/><Relationship Id="rId99" Type="http://schemas.openxmlformats.org/officeDocument/2006/relationships/hyperlink" Target="https://host.nxt.blackbaud.com/payables/vendor/2104?envid=p-4aZ9gGNAek2ooxD3-LZxXg&amp;svcid=fenxt&amp;newWindow" TargetMode="External"/><Relationship Id="rId101" Type="http://schemas.openxmlformats.org/officeDocument/2006/relationships/hyperlink" Target="https://host.nxt.blackbaud.com/payables/vendor/872?envid=p-4aZ9gGNAek2ooxD3-LZxXg&amp;svcid=fenxt&amp;newWindow" TargetMode="External"/><Relationship Id="rId122" Type="http://schemas.openxmlformats.org/officeDocument/2006/relationships/hyperlink" Target="https://host.nxt.blackbaud.com/payables/vendor/10095?envid=p-4aZ9gGNAek2ooxD3-LZxXg&amp;svcid=fenxt&amp;newWindow" TargetMode="External"/><Relationship Id="rId143" Type="http://schemas.openxmlformats.org/officeDocument/2006/relationships/hyperlink" Target="https://host.nxt.blackbaud.com/payables/vendor/9458?envid=p-4aZ9gGNAek2ooxD3-LZxXg&amp;svcid=fenxt&amp;newWindow" TargetMode="External"/><Relationship Id="rId148" Type="http://schemas.openxmlformats.org/officeDocument/2006/relationships/hyperlink" Target="https://host.nxt.blackbaud.com/payables/vendor/169?envid=p-4aZ9gGNAek2ooxD3-LZxXg&amp;svcid=fenxt&amp;newWindow" TargetMode="External"/><Relationship Id="rId164" Type="http://schemas.openxmlformats.org/officeDocument/2006/relationships/hyperlink" Target="https://host.nxt.blackbaud.com/payables/vendor/9989?envid=p-4aZ9gGNAek2ooxD3-LZxXg&amp;svcid=fenxt&amp;newWindow" TargetMode="External"/><Relationship Id="rId169" Type="http://schemas.openxmlformats.org/officeDocument/2006/relationships/hyperlink" Target="https://host.nxt.blackbaud.com/payables/vendor/8540?envid=p-4aZ9gGNAek2ooxD3-LZxXg&amp;svcid=fenxt&amp;newWindow" TargetMode="External"/><Relationship Id="rId4" Type="http://schemas.openxmlformats.org/officeDocument/2006/relationships/hyperlink" Target="https://host.nxt.blackbaud.com/payables/vendor/1950?envid=p-4aZ9gGNAek2ooxD3-LZxXg&amp;svcid=fenxt&amp;newWindow" TargetMode="External"/><Relationship Id="rId9" Type="http://schemas.openxmlformats.org/officeDocument/2006/relationships/hyperlink" Target="https://host.nxt.blackbaud.com/payables/vendor/3230?envid=p-4aZ9gGNAek2ooxD3-LZxXg&amp;svcid=fenxt&amp;newWindow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host.nxt.blackbaud.com/payables/vendor/10141?envid=p-4aZ9gGNAek2ooxD3-LZxXg&amp;svcid=fenxt&amp;newWindow" TargetMode="External"/><Relationship Id="rId47" Type="http://schemas.openxmlformats.org/officeDocument/2006/relationships/hyperlink" Target="https://host.nxt.blackbaud.com/payables/vendor/9224?envid=p-4aZ9gGNAek2ooxD3-LZxXg&amp;svcid=fenxt&amp;newWindow" TargetMode="External"/><Relationship Id="rId68" Type="http://schemas.openxmlformats.org/officeDocument/2006/relationships/hyperlink" Target="https://host.nxt.blackbaud.com/payables/vendor/10864?envid=p-4aZ9gGNAek2ooxD3-LZxXg&amp;svcid=fenxt&amp;newWindow" TargetMode="External"/><Relationship Id="rId89" Type="http://schemas.openxmlformats.org/officeDocument/2006/relationships/hyperlink" Target="https://host.nxt.blackbaud.com/payables/vendor/8487?envid=p-4aZ9gGNAek2ooxD3-LZxXg&amp;svcid=fenxt&amp;newWindow" TargetMode="External"/><Relationship Id="rId112" Type="http://schemas.openxmlformats.org/officeDocument/2006/relationships/hyperlink" Target="https://host.nxt.blackbaud.com/payables/vendor/1823?envid=p-4aZ9gGNAek2ooxD3-LZxXg&amp;svcid=fenxt&amp;newWindow" TargetMode="External"/><Relationship Id="rId133" Type="http://schemas.openxmlformats.org/officeDocument/2006/relationships/hyperlink" Target="https://host.nxt.blackbaud.com/payables/vendor/2933?envid=p-4aZ9gGNAek2ooxD3-LZxXg&amp;svcid=fenxt&amp;newWindow" TargetMode="External"/><Relationship Id="rId154" Type="http://schemas.openxmlformats.org/officeDocument/2006/relationships/hyperlink" Target="https://host.nxt.blackbaud.com/payables/vendor/88?envid=p-4aZ9gGNAek2ooxD3-LZxXg&amp;svcid=fenxt&amp;newWindow" TargetMode="External"/><Relationship Id="rId175" Type="http://schemas.openxmlformats.org/officeDocument/2006/relationships/hyperlink" Target="https://host.nxt.blackbaud.com/payables/vendor/1880?envid=p-4aZ9gGNAek2ooxD3-LZxXg&amp;svcid=fenxt&amp;newWindow" TargetMode="External"/><Relationship Id="rId16" Type="http://schemas.openxmlformats.org/officeDocument/2006/relationships/hyperlink" Target="https://host.nxt.blackbaud.com/payables/vendor/198?envid=p-4aZ9gGNAek2ooxD3-LZxXg&amp;svcid=fenxt&amp;newWindow" TargetMode="External"/><Relationship Id="rId37" Type="http://schemas.openxmlformats.org/officeDocument/2006/relationships/hyperlink" Target="https://host.nxt.blackbaud.com/payables/vendor/6520?envid=p-4aZ9gGNAek2ooxD3-LZxXg&amp;svcid=fenxt&amp;newWindow" TargetMode="External"/><Relationship Id="rId58" Type="http://schemas.openxmlformats.org/officeDocument/2006/relationships/hyperlink" Target="https://host.nxt.blackbaud.com/payables/vendor/3154?envid=p-4aZ9gGNAek2ooxD3-LZxXg&amp;svcid=fenxt&amp;newWindow" TargetMode="External"/><Relationship Id="rId79" Type="http://schemas.openxmlformats.org/officeDocument/2006/relationships/hyperlink" Target="https://host.nxt.blackbaud.com/payables/vendor/1423?envid=p-4aZ9gGNAek2ooxD3-LZxXg&amp;svcid=fenxt&amp;newWindow" TargetMode="External"/><Relationship Id="rId102" Type="http://schemas.openxmlformats.org/officeDocument/2006/relationships/hyperlink" Target="https://host.nxt.blackbaud.com/payables/vendor/290?envid=p-4aZ9gGNAek2ooxD3-LZxXg&amp;svcid=fenxt&amp;newWindow" TargetMode="External"/><Relationship Id="rId123" Type="http://schemas.openxmlformats.org/officeDocument/2006/relationships/hyperlink" Target="https://host.nxt.blackbaud.com/payables/vendor/8494?envid=p-4aZ9gGNAek2ooxD3-LZxXg&amp;svcid=fenxt&amp;newWindow" TargetMode="External"/><Relationship Id="rId144" Type="http://schemas.openxmlformats.org/officeDocument/2006/relationships/hyperlink" Target="https://host.nxt.blackbaud.com/payables/vendor/347?envid=p-4aZ9gGNAek2ooxD3-LZxXg&amp;svcid=fenxt&amp;newWindow" TargetMode="External"/><Relationship Id="rId90" Type="http://schemas.openxmlformats.org/officeDocument/2006/relationships/hyperlink" Target="https://host.nxt.blackbaud.com/payables/vendor/440?envid=p-4aZ9gGNAek2ooxD3-LZxXg&amp;svcid=fenxt&amp;newWindow" TargetMode="External"/><Relationship Id="rId165" Type="http://schemas.openxmlformats.org/officeDocument/2006/relationships/hyperlink" Target="https://host.nxt.blackbaud.com/payables/vendor/6067?envid=p-4aZ9gGNAek2ooxD3-LZxXg&amp;svcid=fenxt&amp;newWindow" TargetMode="External"/><Relationship Id="rId27" Type="http://schemas.openxmlformats.org/officeDocument/2006/relationships/hyperlink" Target="https://host.nxt.blackbaud.com/payables/vendor/2198?envid=p-4aZ9gGNAek2ooxD3-LZxXg&amp;svcid=fenxt&amp;newWindow" TargetMode="External"/><Relationship Id="rId48" Type="http://schemas.openxmlformats.org/officeDocument/2006/relationships/hyperlink" Target="https://host.nxt.blackbaud.com/payables/vendor/8021?envid=p-4aZ9gGNAek2ooxD3-LZxXg&amp;svcid=fenxt&amp;newWindow" TargetMode="External"/><Relationship Id="rId69" Type="http://schemas.openxmlformats.org/officeDocument/2006/relationships/hyperlink" Target="https://host.nxt.blackbaud.com/payables/vendor/1768?envid=p-4aZ9gGNAek2ooxD3-LZxXg&amp;svcid=fenxt&amp;newWindow" TargetMode="External"/><Relationship Id="rId113" Type="http://schemas.openxmlformats.org/officeDocument/2006/relationships/hyperlink" Target="https://host.nxt.blackbaud.com/payables/vendor/9626?envid=p-4aZ9gGNAek2ooxD3-LZxXg&amp;svcid=fenxt&amp;newWindow" TargetMode="External"/><Relationship Id="rId134" Type="http://schemas.openxmlformats.org/officeDocument/2006/relationships/hyperlink" Target="https://host.nxt.blackbaud.com/payables/vendor/4893?envid=p-4aZ9gGNAek2ooxD3-LZxXg&amp;svcid=fenxt&amp;newWindow" TargetMode="External"/><Relationship Id="rId80" Type="http://schemas.openxmlformats.org/officeDocument/2006/relationships/hyperlink" Target="https://host.nxt.blackbaud.com/payables/vendor/9884?envid=p-4aZ9gGNAek2ooxD3-LZxXg&amp;svcid=fenxt&amp;newWindow" TargetMode="External"/><Relationship Id="rId155" Type="http://schemas.openxmlformats.org/officeDocument/2006/relationships/hyperlink" Target="https://host.nxt.blackbaud.com/payables/vendor/9420?envid=p-4aZ9gGNAek2ooxD3-LZxXg&amp;svcid=fenxt&amp;newWindow" TargetMode="External"/><Relationship Id="rId176" Type="http://schemas.openxmlformats.org/officeDocument/2006/relationships/hyperlink" Target="https://host.nxt.blackbaud.com/payables/vendor/103?envid=p-4aZ9gGNAek2ooxD3-LZxXg&amp;svcid=fenxt&amp;newWindow" TargetMode="External"/><Relationship Id="rId17" Type="http://schemas.openxmlformats.org/officeDocument/2006/relationships/hyperlink" Target="https://host.nxt.blackbaud.com/payables/vendor/11000?envid=p-4aZ9gGNAek2ooxD3-LZxXg&amp;svcid=fenxt&amp;newWindow" TargetMode="External"/><Relationship Id="rId38" Type="http://schemas.openxmlformats.org/officeDocument/2006/relationships/hyperlink" Target="https://host.nxt.blackbaud.com/payables/vendor/265?envid=p-4aZ9gGNAek2ooxD3-LZxXg&amp;svcid=fenxt&amp;newWindow" TargetMode="External"/><Relationship Id="rId59" Type="http://schemas.openxmlformats.org/officeDocument/2006/relationships/hyperlink" Target="https://host.nxt.blackbaud.com/payables/vendor/10914?envid=p-4aZ9gGNAek2ooxD3-LZxXg&amp;svcid=fenxt&amp;newWindow" TargetMode="External"/><Relationship Id="rId103" Type="http://schemas.openxmlformats.org/officeDocument/2006/relationships/hyperlink" Target="https://host.nxt.blackbaud.com/payables/vendor/1039?envid=p-4aZ9gGNAek2ooxD3-LZxXg&amp;svcid=fenxt&amp;newWindow" TargetMode="External"/><Relationship Id="rId124" Type="http://schemas.openxmlformats.org/officeDocument/2006/relationships/hyperlink" Target="https://host.nxt.blackbaud.com/payables/vendor/242?envid=p-4aZ9gGNAek2ooxD3-LZxXg&amp;svcid=fenxt&amp;newWindow" TargetMode="External"/><Relationship Id="rId70" Type="http://schemas.openxmlformats.org/officeDocument/2006/relationships/hyperlink" Target="https://host.nxt.blackbaud.com/payables/vendor/215?envid=p-4aZ9gGNAek2ooxD3-LZxXg&amp;svcid=fenxt&amp;newWindow" TargetMode="External"/><Relationship Id="rId91" Type="http://schemas.openxmlformats.org/officeDocument/2006/relationships/hyperlink" Target="https://host.nxt.blackbaud.com/payables/vendor/10702?envid=p-4aZ9gGNAek2ooxD3-LZxXg&amp;svcid=fenxt&amp;newWindow" TargetMode="External"/><Relationship Id="rId145" Type="http://schemas.openxmlformats.org/officeDocument/2006/relationships/hyperlink" Target="https://host.nxt.blackbaud.com/payables/vendor/349?envid=p-4aZ9gGNAek2ooxD3-LZxXg&amp;svcid=fenxt&amp;newWindow" TargetMode="External"/><Relationship Id="rId166" Type="http://schemas.openxmlformats.org/officeDocument/2006/relationships/hyperlink" Target="https://host.nxt.blackbaud.com/payables/vendor/167?envid=p-4aZ9gGNAek2ooxD3-LZxXg&amp;svcid=fenxt&amp;newWindow" TargetMode="External"/><Relationship Id="rId1" Type="http://schemas.openxmlformats.org/officeDocument/2006/relationships/hyperlink" Target="https://host.nxt.blackbaud.com/payables/vendor/2577?envid=p-4aZ9gGNAek2ooxD3-LZxXg&amp;svcid=fenxt&amp;newWind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1"/>
  <sheetViews>
    <sheetView tabSelected="1" zoomScaleNormal="100" workbookViewId="0">
      <selection activeCell="C1030" sqref="C1030"/>
    </sheetView>
  </sheetViews>
  <sheetFormatPr defaultColWidth="11.42578125" defaultRowHeight="12.75" x14ac:dyDescent="0.2"/>
  <cols>
    <col min="1" max="1" width="31.7109375" customWidth="1"/>
    <col min="2" max="2" width="18.5703125" style="11" bestFit="1" customWidth="1"/>
    <col min="3" max="3" width="17.85546875" style="11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10" ht="18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10" ht="18" customHeight="1" x14ac:dyDescent="0.2">
      <c r="A2" s="52" t="s">
        <v>1430</v>
      </c>
      <c r="B2" s="52"/>
      <c r="C2" s="52"/>
      <c r="D2" s="52"/>
      <c r="E2" s="52"/>
      <c r="F2" s="52"/>
      <c r="G2" s="52"/>
    </row>
    <row r="3" spans="1:10" ht="15" customHeight="1" x14ac:dyDescent="0.2">
      <c r="A3" s="53" t="s">
        <v>1431</v>
      </c>
      <c r="B3" s="53"/>
      <c r="C3" s="53"/>
      <c r="D3" s="53"/>
      <c r="E3" s="53"/>
      <c r="F3" s="53"/>
      <c r="G3" s="53"/>
    </row>
    <row r="6" spans="1:10" x14ac:dyDescent="0.2">
      <c r="A6" s="1" t="s">
        <v>1</v>
      </c>
      <c r="B6" s="5" t="s">
        <v>482</v>
      </c>
      <c r="C6" s="5" t="s">
        <v>483</v>
      </c>
      <c r="D6" s="1" t="s">
        <v>484</v>
      </c>
      <c r="E6" s="5" t="s">
        <v>63</v>
      </c>
      <c r="F6" s="7" t="s">
        <v>4</v>
      </c>
      <c r="G6" s="2" t="s">
        <v>5</v>
      </c>
    </row>
    <row r="7" spans="1:10" ht="12.75" customHeight="1" x14ac:dyDescent="0.2">
      <c r="A7" s="13" t="s">
        <v>555</v>
      </c>
      <c r="B7" s="20">
        <v>45870</v>
      </c>
      <c r="C7" s="25" t="s">
        <v>557</v>
      </c>
      <c r="D7" s="13" t="s">
        <v>556</v>
      </c>
      <c r="E7" s="13" t="s">
        <v>543</v>
      </c>
      <c r="F7" s="13" t="s">
        <v>544</v>
      </c>
      <c r="G7" s="14">
        <v>4355</v>
      </c>
      <c r="I7" s="6"/>
      <c r="J7" s="6"/>
    </row>
    <row r="8" spans="1:10" ht="12.75" customHeight="1" x14ac:dyDescent="0.2">
      <c r="A8" s="13"/>
      <c r="B8" s="21"/>
      <c r="C8" s="26"/>
      <c r="D8" s="13"/>
      <c r="E8" s="15"/>
      <c r="F8" s="27" t="s">
        <v>558</v>
      </c>
      <c r="G8" s="16">
        <v>4355</v>
      </c>
    </row>
    <row r="9" spans="1:10" ht="12.75" customHeight="1" x14ac:dyDescent="0.2">
      <c r="B9" s="22"/>
      <c r="C9" s="24"/>
      <c r="D9" s="15"/>
      <c r="E9" s="6"/>
      <c r="F9" s="6"/>
      <c r="G9" s="6"/>
    </row>
    <row r="10" spans="1:10" ht="12.75" customHeight="1" x14ac:dyDescent="0.2">
      <c r="A10" s="13" t="s">
        <v>559</v>
      </c>
      <c r="B10" s="20">
        <v>45883</v>
      </c>
      <c r="C10" s="25" t="s">
        <v>561</v>
      </c>
      <c r="D10" s="13" t="s">
        <v>560</v>
      </c>
      <c r="E10" s="13" t="s">
        <v>553</v>
      </c>
      <c r="F10" s="13" t="s">
        <v>554</v>
      </c>
      <c r="G10" s="14">
        <v>4686</v>
      </c>
    </row>
    <row r="11" spans="1:10" ht="12.75" customHeight="1" x14ac:dyDescent="0.2">
      <c r="A11" s="13"/>
      <c r="B11" s="21"/>
      <c r="C11" s="26"/>
      <c r="D11" s="13"/>
      <c r="E11" s="15"/>
      <c r="F11" s="27" t="s">
        <v>562</v>
      </c>
      <c r="G11" s="16">
        <v>4686</v>
      </c>
    </row>
    <row r="12" spans="1:10" ht="12.75" customHeight="1" x14ac:dyDescent="0.2">
      <c r="B12" s="22"/>
      <c r="C12" s="24"/>
      <c r="D12" s="15"/>
      <c r="E12" s="6"/>
      <c r="F12" s="6"/>
      <c r="G12" s="6"/>
    </row>
    <row r="13" spans="1:10" ht="12.75" customHeight="1" x14ac:dyDescent="0.2">
      <c r="A13" s="13" t="s">
        <v>403</v>
      </c>
      <c r="B13" s="20">
        <v>45884</v>
      </c>
      <c r="C13" s="25" t="s">
        <v>563</v>
      </c>
      <c r="D13" s="13" t="s">
        <v>157</v>
      </c>
      <c r="E13" s="13" t="s">
        <v>24</v>
      </c>
      <c r="F13" s="13" t="s">
        <v>25</v>
      </c>
      <c r="G13" s="14">
        <v>16147.75</v>
      </c>
    </row>
    <row r="14" spans="1:10" ht="12.75" customHeight="1" x14ac:dyDescent="0.2">
      <c r="A14" s="13"/>
      <c r="B14" s="21"/>
      <c r="C14" s="26"/>
      <c r="D14" s="13"/>
      <c r="E14" s="15"/>
      <c r="F14" s="27" t="s">
        <v>405</v>
      </c>
      <c r="G14" s="16">
        <v>16147.75</v>
      </c>
    </row>
    <row r="15" spans="1:10" ht="12.75" customHeight="1" x14ac:dyDescent="0.2">
      <c r="B15" s="22"/>
      <c r="C15" s="24"/>
      <c r="D15" s="15"/>
      <c r="E15" s="6"/>
      <c r="F15" s="6"/>
      <c r="G15" s="6"/>
    </row>
    <row r="16" spans="1:10" ht="12.75" customHeight="1" x14ac:dyDescent="0.2">
      <c r="A16" s="13" t="s">
        <v>564</v>
      </c>
      <c r="B16" s="20">
        <v>45870</v>
      </c>
      <c r="C16" s="25" t="s">
        <v>566</v>
      </c>
      <c r="D16" s="13" t="s">
        <v>565</v>
      </c>
      <c r="E16" s="13" t="s">
        <v>64</v>
      </c>
      <c r="F16" s="13" t="s">
        <v>65</v>
      </c>
      <c r="G16" s="14">
        <v>112</v>
      </c>
    </row>
    <row r="17" spans="1:7" ht="12.75" customHeight="1" x14ac:dyDescent="0.2">
      <c r="A17" s="17"/>
      <c r="B17" s="21"/>
      <c r="C17" s="26"/>
      <c r="D17" s="13"/>
      <c r="E17" s="15"/>
      <c r="F17" s="27" t="s">
        <v>567</v>
      </c>
      <c r="G17" s="16">
        <v>112</v>
      </c>
    </row>
    <row r="18" spans="1:7" ht="12.75" customHeight="1" x14ac:dyDescent="0.2">
      <c r="B18" s="22"/>
      <c r="C18" s="24"/>
      <c r="D18" s="15"/>
      <c r="E18" s="6"/>
      <c r="F18" s="6"/>
      <c r="G18" s="6"/>
    </row>
    <row r="19" spans="1:7" ht="12.75" customHeight="1" x14ac:dyDescent="0.2">
      <c r="A19" s="13" t="s">
        <v>568</v>
      </c>
      <c r="B19" s="20">
        <v>45881</v>
      </c>
      <c r="C19" s="25" t="s">
        <v>569</v>
      </c>
      <c r="D19" s="13" t="s">
        <v>157</v>
      </c>
      <c r="E19" s="13" t="s">
        <v>24</v>
      </c>
      <c r="F19" s="13" t="s">
        <v>25</v>
      </c>
      <c r="G19" s="14">
        <v>495</v>
      </c>
    </row>
    <row r="20" spans="1:7" ht="12.75" customHeight="1" x14ac:dyDescent="0.2">
      <c r="A20" s="6"/>
      <c r="B20" s="20">
        <v>45887</v>
      </c>
      <c r="C20" s="25" t="s">
        <v>570</v>
      </c>
      <c r="D20" s="13" t="s">
        <v>157</v>
      </c>
      <c r="E20" s="13" t="s">
        <v>24</v>
      </c>
      <c r="F20" s="13" t="s">
        <v>25</v>
      </c>
      <c r="G20" s="14">
        <v>1745</v>
      </c>
    </row>
    <row r="21" spans="1:7" ht="12.75" customHeight="1" x14ac:dyDescent="0.2">
      <c r="A21" s="6"/>
      <c r="B21" s="21"/>
      <c r="C21" s="26"/>
      <c r="D21" s="13"/>
      <c r="E21" s="15"/>
      <c r="F21" s="27" t="s">
        <v>571</v>
      </c>
      <c r="G21" s="16">
        <v>2240</v>
      </c>
    </row>
    <row r="22" spans="1:7" ht="12.75" customHeight="1" x14ac:dyDescent="0.2">
      <c r="B22" s="22"/>
      <c r="C22" s="24"/>
      <c r="D22" s="15"/>
      <c r="E22" s="6"/>
      <c r="F22" s="6"/>
      <c r="G22" s="6"/>
    </row>
    <row r="23" spans="1:7" ht="12.75" customHeight="1" x14ac:dyDescent="0.2">
      <c r="A23" s="13" t="s">
        <v>158</v>
      </c>
      <c r="B23" s="20">
        <v>45870</v>
      </c>
      <c r="C23" s="25" t="s">
        <v>573</v>
      </c>
      <c r="D23" s="13" t="s">
        <v>572</v>
      </c>
      <c r="E23" s="13" t="s">
        <v>66</v>
      </c>
      <c r="F23" s="13" t="s">
        <v>123</v>
      </c>
      <c r="G23" s="14">
        <v>6938.06</v>
      </c>
    </row>
    <row r="24" spans="1:7" ht="12.75" customHeight="1" x14ac:dyDescent="0.2">
      <c r="A24" s="13"/>
      <c r="B24" s="21"/>
      <c r="C24" s="26"/>
      <c r="D24" s="13"/>
      <c r="E24" s="15"/>
      <c r="F24" s="27" t="s">
        <v>159</v>
      </c>
      <c r="G24" s="16">
        <v>6938.06</v>
      </c>
    </row>
    <row r="25" spans="1:7" ht="12.75" customHeight="1" x14ac:dyDescent="0.2">
      <c r="B25" s="22"/>
      <c r="C25" s="24"/>
      <c r="D25" s="15"/>
      <c r="E25" s="6"/>
      <c r="F25" s="6"/>
      <c r="G25" s="6"/>
    </row>
    <row r="26" spans="1:7" ht="12.75" customHeight="1" x14ac:dyDescent="0.2">
      <c r="A26" s="13" t="s">
        <v>574</v>
      </c>
      <c r="B26" s="20">
        <v>45870</v>
      </c>
      <c r="C26" s="25" t="s">
        <v>576</v>
      </c>
      <c r="D26" s="13" t="s">
        <v>575</v>
      </c>
      <c r="E26" s="13" t="s">
        <v>505</v>
      </c>
      <c r="F26" s="13" t="s">
        <v>506</v>
      </c>
      <c r="G26" s="14">
        <v>241.1</v>
      </c>
    </row>
    <row r="27" spans="1:7" ht="12.75" customHeight="1" x14ac:dyDescent="0.2">
      <c r="A27" s="13"/>
      <c r="B27" s="21"/>
      <c r="C27" s="26"/>
      <c r="D27" s="13"/>
      <c r="E27" s="15"/>
      <c r="F27" s="27" t="s">
        <v>577</v>
      </c>
      <c r="G27" s="16">
        <v>241.1</v>
      </c>
    </row>
    <row r="28" spans="1:7" ht="12.75" customHeight="1" x14ac:dyDescent="0.2">
      <c r="B28" s="22"/>
      <c r="C28" s="24"/>
      <c r="D28" s="15"/>
      <c r="E28" s="6"/>
      <c r="F28" s="6"/>
      <c r="G28" s="6"/>
    </row>
    <row r="29" spans="1:7" ht="12.75" customHeight="1" x14ac:dyDescent="0.2">
      <c r="A29" s="13" t="s">
        <v>578</v>
      </c>
      <c r="B29" s="20">
        <v>45870</v>
      </c>
      <c r="C29" s="25" t="s">
        <v>580</v>
      </c>
      <c r="D29" s="13" t="s">
        <v>579</v>
      </c>
      <c r="E29" s="13" t="s">
        <v>11</v>
      </c>
      <c r="F29" s="13" t="s">
        <v>12</v>
      </c>
      <c r="G29" s="18">
        <v>310.49</v>
      </c>
    </row>
    <row r="30" spans="1:7" ht="12.75" customHeight="1" x14ac:dyDescent="0.2">
      <c r="A30" s="13"/>
      <c r="B30" s="21"/>
      <c r="C30" s="12"/>
      <c r="D30" s="13"/>
      <c r="E30" s="13" t="s">
        <v>13</v>
      </c>
      <c r="F30" s="13" t="s">
        <v>14</v>
      </c>
      <c r="G30" s="18">
        <v>50.86</v>
      </c>
    </row>
    <row r="31" spans="1:7" ht="12.75" customHeight="1" x14ac:dyDescent="0.2">
      <c r="A31" s="6"/>
      <c r="B31" s="20">
        <v>45896</v>
      </c>
      <c r="C31" s="25" t="s">
        <v>581</v>
      </c>
      <c r="D31" s="13" t="s">
        <v>579</v>
      </c>
      <c r="E31" s="13" t="s">
        <v>11</v>
      </c>
      <c r="F31" s="13" t="s">
        <v>12</v>
      </c>
      <c r="G31" s="18">
        <v>310.49</v>
      </c>
    </row>
    <row r="32" spans="1:7" ht="12.75" customHeight="1" x14ac:dyDescent="0.2">
      <c r="A32" s="6"/>
      <c r="B32" s="21"/>
      <c r="C32" s="12"/>
      <c r="D32" s="13"/>
      <c r="E32" s="13" t="s">
        <v>13</v>
      </c>
      <c r="F32" s="13" t="s">
        <v>14</v>
      </c>
      <c r="G32" s="18">
        <v>50.86</v>
      </c>
    </row>
    <row r="33" spans="1:7" ht="12.75" customHeight="1" x14ac:dyDescent="0.2">
      <c r="A33" s="6"/>
      <c r="B33" s="23"/>
      <c r="C33" s="26"/>
      <c r="D33" s="6"/>
      <c r="E33" s="15"/>
      <c r="F33" s="27" t="s">
        <v>582</v>
      </c>
      <c r="G33" s="19">
        <v>722.7</v>
      </c>
    </row>
    <row r="34" spans="1:7" ht="12.75" customHeight="1" x14ac:dyDescent="0.2">
      <c r="B34" s="22"/>
      <c r="C34" s="24"/>
      <c r="D34" s="15"/>
      <c r="E34" s="6"/>
      <c r="F34" s="6"/>
      <c r="G34" s="6"/>
    </row>
    <row r="35" spans="1:7" ht="12.75" customHeight="1" x14ac:dyDescent="0.2">
      <c r="A35" s="13" t="s">
        <v>583</v>
      </c>
      <c r="B35" s="20">
        <v>45870</v>
      </c>
      <c r="C35" s="25" t="s">
        <v>585</v>
      </c>
      <c r="D35" s="13" t="s">
        <v>584</v>
      </c>
      <c r="E35" s="13" t="s">
        <v>74</v>
      </c>
      <c r="F35" s="13" t="s">
        <v>75</v>
      </c>
      <c r="G35" s="14">
        <v>2403</v>
      </c>
    </row>
    <row r="36" spans="1:7" ht="12.75" customHeight="1" x14ac:dyDescent="0.2">
      <c r="A36" s="13"/>
      <c r="B36" s="21"/>
      <c r="C36" s="26"/>
      <c r="D36" s="13"/>
      <c r="E36" s="15"/>
      <c r="F36" s="27" t="s">
        <v>1429</v>
      </c>
      <c r="G36" s="16">
        <v>2403</v>
      </c>
    </row>
    <row r="37" spans="1:7" ht="12.75" customHeight="1" x14ac:dyDescent="0.2">
      <c r="A37" s="15"/>
      <c r="B37" s="22"/>
      <c r="C37" s="24"/>
      <c r="D37" s="15"/>
      <c r="E37" s="6"/>
      <c r="F37" s="6"/>
      <c r="G37" s="6"/>
    </row>
    <row r="38" spans="1:7" ht="12.75" customHeight="1" x14ac:dyDescent="0.2">
      <c r="A38" s="13" t="s">
        <v>586</v>
      </c>
      <c r="B38" s="20">
        <v>45870</v>
      </c>
      <c r="C38" s="25" t="s">
        <v>588</v>
      </c>
      <c r="D38" s="13" t="s">
        <v>587</v>
      </c>
      <c r="E38" s="13" t="s">
        <v>527</v>
      </c>
      <c r="F38" s="13" t="s">
        <v>528</v>
      </c>
      <c r="G38" s="14">
        <v>5979.2</v>
      </c>
    </row>
    <row r="39" spans="1:7" ht="12.75" customHeight="1" x14ac:dyDescent="0.2">
      <c r="A39" s="13"/>
      <c r="B39" s="21"/>
      <c r="C39" s="26"/>
      <c r="D39" s="13"/>
      <c r="E39" s="15"/>
      <c r="F39" s="27" t="s">
        <v>589</v>
      </c>
      <c r="G39" s="16">
        <v>5979.2</v>
      </c>
    </row>
    <row r="40" spans="1:7" ht="12.75" customHeight="1" x14ac:dyDescent="0.2">
      <c r="B40" s="22"/>
      <c r="C40" s="24"/>
      <c r="D40" s="15"/>
      <c r="E40" s="6"/>
      <c r="F40" s="6"/>
      <c r="G40" s="6"/>
    </row>
    <row r="41" spans="1:7" ht="12.75" customHeight="1" x14ac:dyDescent="0.2">
      <c r="A41" s="13" t="s">
        <v>160</v>
      </c>
      <c r="B41" s="20">
        <v>45870</v>
      </c>
      <c r="C41" s="25" t="s">
        <v>591</v>
      </c>
      <c r="D41" s="13" t="s">
        <v>590</v>
      </c>
      <c r="E41" s="13" t="s">
        <v>406</v>
      </c>
      <c r="F41" s="13" t="s">
        <v>407</v>
      </c>
      <c r="G41" s="14">
        <v>74688.09</v>
      </c>
    </row>
    <row r="42" spans="1:7" ht="12.75" customHeight="1" x14ac:dyDescent="0.2">
      <c r="A42" s="6"/>
      <c r="B42" s="20">
        <v>45872</v>
      </c>
      <c r="C42" s="25" t="s">
        <v>593</v>
      </c>
      <c r="D42" s="13" t="s">
        <v>592</v>
      </c>
      <c r="E42" s="13" t="s">
        <v>15</v>
      </c>
      <c r="F42" s="13" t="s">
        <v>16</v>
      </c>
      <c r="G42" s="14">
        <v>122984.77</v>
      </c>
    </row>
    <row r="43" spans="1:7" ht="12.75" customHeight="1" x14ac:dyDescent="0.2">
      <c r="A43" s="6"/>
      <c r="B43" s="20">
        <v>45879</v>
      </c>
      <c r="C43" s="25" t="s">
        <v>595</v>
      </c>
      <c r="D43" s="13" t="s">
        <v>594</v>
      </c>
      <c r="E43" s="13" t="s">
        <v>15</v>
      </c>
      <c r="F43" s="13" t="s">
        <v>16</v>
      </c>
      <c r="G43" s="14">
        <v>203194.66</v>
      </c>
    </row>
    <row r="44" spans="1:7" ht="12.75" customHeight="1" x14ac:dyDescent="0.2">
      <c r="A44" s="6"/>
      <c r="B44" s="20">
        <v>45886</v>
      </c>
      <c r="C44" s="25" t="s">
        <v>597</v>
      </c>
      <c r="D44" s="13" t="s">
        <v>596</v>
      </c>
      <c r="E44" s="13" t="s">
        <v>15</v>
      </c>
      <c r="F44" s="13" t="s">
        <v>16</v>
      </c>
      <c r="G44" s="14">
        <v>168689.38</v>
      </c>
    </row>
    <row r="45" spans="1:7" ht="12.75" customHeight="1" x14ac:dyDescent="0.2">
      <c r="A45" s="6"/>
      <c r="B45" s="20">
        <v>45893</v>
      </c>
      <c r="C45" s="25" t="s">
        <v>599</v>
      </c>
      <c r="D45" s="13" t="s">
        <v>598</v>
      </c>
      <c r="E45" s="13" t="s">
        <v>15</v>
      </c>
      <c r="F45" s="13" t="s">
        <v>16</v>
      </c>
      <c r="G45" s="14">
        <v>234826.79</v>
      </c>
    </row>
    <row r="46" spans="1:7" ht="12.75" customHeight="1" x14ac:dyDescent="0.2">
      <c r="A46" s="6"/>
      <c r="B46" s="21"/>
      <c r="C46" s="26"/>
      <c r="D46" s="13"/>
      <c r="E46" s="15"/>
      <c r="F46" s="27" t="s">
        <v>161</v>
      </c>
      <c r="G46" s="16">
        <v>804383.69</v>
      </c>
    </row>
    <row r="47" spans="1:7" ht="12.75" customHeight="1" x14ac:dyDescent="0.2">
      <c r="B47" s="22"/>
      <c r="C47" s="24"/>
      <c r="D47" s="15"/>
      <c r="E47" s="6"/>
      <c r="F47" s="6"/>
      <c r="G47" s="6"/>
    </row>
    <row r="48" spans="1:7" ht="12.75" customHeight="1" x14ac:dyDescent="0.2">
      <c r="A48" s="13" t="s">
        <v>600</v>
      </c>
      <c r="B48" s="20">
        <v>45887</v>
      </c>
      <c r="C48" s="25" t="s">
        <v>601</v>
      </c>
      <c r="D48" s="13" t="s">
        <v>162</v>
      </c>
      <c r="E48" s="13" t="s">
        <v>100</v>
      </c>
      <c r="F48" s="13" t="s">
        <v>101</v>
      </c>
      <c r="G48" s="14">
        <v>2231.1999999999998</v>
      </c>
    </row>
    <row r="49" spans="1:7" ht="12.75" customHeight="1" x14ac:dyDescent="0.2">
      <c r="A49" s="17"/>
      <c r="B49" s="21"/>
      <c r="C49" s="26"/>
      <c r="D49" s="13"/>
      <c r="E49" s="15"/>
      <c r="F49" s="27" t="s">
        <v>602</v>
      </c>
      <c r="G49" s="16">
        <v>2231.1999999999998</v>
      </c>
    </row>
    <row r="50" spans="1:7" ht="12.75" customHeight="1" x14ac:dyDescent="0.2">
      <c r="B50" s="22"/>
      <c r="C50" s="24"/>
      <c r="D50" s="15"/>
      <c r="E50" s="6"/>
      <c r="F50" s="6"/>
      <c r="G50" s="6"/>
    </row>
    <row r="51" spans="1:7" ht="12.75" customHeight="1" x14ac:dyDescent="0.2">
      <c r="A51" s="13" t="s">
        <v>603</v>
      </c>
      <c r="B51" s="20">
        <v>45874</v>
      </c>
      <c r="C51" s="25" t="s">
        <v>605</v>
      </c>
      <c r="D51" s="13" t="s">
        <v>604</v>
      </c>
      <c r="E51" s="13" t="s">
        <v>347</v>
      </c>
      <c r="F51" s="13" t="s">
        <v>348</v>
      </c>
      <c r="G51" s="18">
        <v>70</v>
      </c>
    </row>
    <row r="52" spans="1:7" ht="13.5" customHeight="1" x14ac:dyDescent="0.2">
      <c r="A52" s="6"/>
      <c r="B52" s="20">
        <v>45874</v>
      </c>
      <c r="C52" s="25" t="s">
        <v>607</v>
      </c>
      <c r="D52" s="13" t="s">
        <v>606</v>
      </c>
      <c r="E52" s="13" t="s">
        <v>347</v>
      </c>
      <c r="F52" s="13" t="s">
        <v>348</v>
      </c>
      <c r="G52" s="18">
        <v>43.4</v>
      </c>
    </row>
    <row r="53" spans="1:7" ht="12.75" customHeight="1" x14ac:dyDescent="0.2">
      <c r="A53" s="6"/>
      <c r="B53" s="21"/>
      <c r="C53" s="26"/>
      <c r="D53" s="13"/>
      <c r="E53" s="15"/>
      <c r="F53" s="27" t="s">
        <v>608</v>
      </c>
      <c r="G53" s="19">
        <v>113.4</v>
      </c>
    </row>
    <row r="54" spans="1:7" ht="12.75" customHeight="1" x14ac:dyDescent="0.2">
      <c r="B54" s="22"/>
      <c r="C54" s="24"/>
      <c r="D54" s="15"/>
      <c r="E54" s="6"/>
      <c r="F54" s="6"/>
      <c r="G54" s="6"/>
    </row>
    <row r="55" spans="1:7" ht="12.75" customHeight="1" x14ac:dyDescent="0.2">
      <c r="A55" s="13" t="s">
        <v>164</v>
      </c>
      <c r="B55" s="20">
        <v>45870</v>
      </c>
      <c r="C55" s="25" t="s">
        <v>610</v>
      </c>
      <c r="D55" s="13" t="s">
        <v>609</v>
      </c>
      <c r="E55" s="13" t="s">
        <v>69</v>
      </c>
      <c r="F55" s="13" t="s">
        <v>70</v>
      </c>
      <c r="G55" s="14">
        <v>7903.9</v>
      </c>
    </row>
    <row r="56" spans="1:7" ht="12.75" customHeight="1" x14ac:dyDescent="0.2">
      <c r="A56" s="13"/>
      <c r="B56" s="21"/>
      <c r="C56" s="26"/>
      <c r="D56" s="13"/>
      <c r="E56" s="15"/>
      <c r="F56" s="27" t="s">
        <v>165</v>
      </c>
      <c r="G56" s="16">
        <v>7903.9</v>
      </c>
    </row>
    <row r="57" spans="1:7" ht="12.75" customHeight="1" x14ac:dyDescent="0.2">
      <c r="B57" s="22"/>
      <c r="C57" s="24"/>
      <c r="D57" s="15"/>
      <c r="E57" s="6"/>
      <c r="F57" s="6"/>
      <c r="G57" s="6"/>
    </row>
    <row r="58" spans="1:7" ht="12.75" customHeight="1" x14ac:dyDescent="0.2">
      <c r="A58" s="13" t="s">
        <v>611</v>
      </c>
      <c r="B58" s="20">
        <v>45870</v>
      </c>
      <c r="C58" s="25" t="s">
        <v>612</v>
      </c>
      <c r="D58" s="13" t="s">
        <v>163</v>
      </c>
      <c r="E58" s="13" t="s">
        <v>71</v>
      </c>
      <c r="F58" s="13" t="s">
        <v>72</v>
      </c>
      <c r="G58" s="14">
        <v>300</v>
      </c>
    </row>
    <row r="59" spans="1:7" ht="12.75" customHeight="1" x14ac:dyDescent="0.2">
      <c r="A59" s="17"/>
      <c r="B59" s="21"/>
      <c r="C59" s="26"/>
      <c r="D59" s="13"/>
      <c r="E59" s="15"/>
      <c r="F59" s="27" t="s">
        <v>613</v>
      </c>
      <c r="G59" s="16">
        <v>300</v>
      </c>
    </row>
    <row r="60" spans="1:7" ht="12.75" customHeight="1" x14ac:dyDescent="0.2">
      <c r="B60" s="22"/>
      <c r="C60" s="24"/>
      <c r="D60" s="15"/>
      <c r="E60" s="6"/>
      <c r="F60" s="6"/>
      <c r="G60" s="6"/>
    </row>
    <row r="61" spans="1:7" ht="12.75" customHeight="1" x14ac:dyDescent="0.2">
      <c r="A61" s="13" t="s">
        <v>166</v>
      </c>
      <c r="B61" s="20">
        <v>45874</v>
      </c>
      <c r="C61" s="25" t="s">
        <v>614</v>
      </c>
      <c r="D61" s="13" t="s">
        <v>167</v>
      </c>
      <c r="E61" s="13" t="s">
        <v>17</v>
      </c>
      <c r="F61" s="13" t="s">
        <v>18</v>
      </c>
      <c r="G61" s="14">
        <v>1598</v>
      </c>
    </row>
    <row r="62" spans="1:7" ht="12.75" customHeight="1" x14ac:dyDescent="0.2">
      <c r="A62" s="6"/>
      <c r="B62" s="20">
        <v>45877</v>
      </c>
      <c r="C62" s="25" t="s">
        <v>615</v>
      </c>
      <c r="D62" s="13" t="s">
        <v>167</v>
      </c>
      <c r="E62" s="13" t="s">
        <v>19</v>
      </c>
      <c r="F62" s="13" t="s">
        <v>20</v>
      </c>
      <c r="G62" s="14">
        <v>192</v>
      </c>
    </row>
    <row r="63" spans="1:7" ht="12.75" customHeight="1" x14ac:dyDescent="0.2">
      <c r="A63" s="6"/>
      <c r="B63" s="21"/>
      <c r="C63" s="12"/>
      <c r="D63" s="13"/>
      <c r="E63" s="13" t="s">
        <v>21</v>
      </c>
      <c r="F63" s="13" t="s">
        <v>125</v>
      </c>
      <c r="G63" s="14">
        <v>12900</v>
      </c>
    </row>
    <row r="64" spans="1:7" ht="12.75" customHeight="1" x14ac:dyDescent="0.2">
      <c r="A64" s="6"/>
      <c r="B64" s="20">
        <v>45880</v>
      </c>
      <c r="C64" s="25" t="s">
        <v>616</v>
      </c>
      <c r="D64" s="13" t="s">
        <v>167</v>
      </c>
      <c r="E64" s="13" t="s">
        <v>17</v>
      </c>
      <c r="F64" s="13" t="s">
        <v>18</v>
      </c>
      <c r="G64" s="14">
        <v>477</v>
      </c>
    </row>
    <row r="65" spans="1:7" ht="12.75" customHeight="1" x14ac:dyDescent="0.2">
      <c r="A65" s="6"/>
      <c r="B65" s="20">
        <v>45880</v>
      </c>
      <c r="C65" s="25" t="s">
        <v>617</v>
      </c>
      <c r="D65" s="13" t="s">
        <v>167</v>
      </c>
      <c r="E65" s="13" t="s">
        <v>19</v>
      </c>
      <c r="F65" s="13" t="s">
        <v>20</v>
      </c>
      <c r="G65" s="14">
        <v>220</v>
      </c>
    </row>
    <row r="66" spans="1:7" ht="12.75" customHeight="1" x14ac:dyDescent="0.2">
      <c r="A66" s="6"/>
      <c r="B66" s="20">
        <v>45884</v>
      </c>
      <c r="C66" s="25" t="s">
        <v>618</v>
      </c>
      <c r="D66" s="13" t="s">
        <v>167</v>
      </c>
      <c r="E66" s="13" t="s">
        <v>17</v>
      </c>
      <c r="F66" s="13" t="s">
        <v>18</v>
      </c>
      <c r="G66" s="14">
        <v>834.75</v>
      </c>
    </row>
    <row r="67" spans="1:7" ht="12.75" customHeight="1" x14ac:dyDescent="0.2">
      <c r="A67" s="6"/>
      <c r="B67" s="20">
        <v>45889</v>
      </c>
      <c r="C67" s="25" t="s">
        <v>619</v>
      </c>
      <c r="D67" s="13" t="s">
        <v>167</v>
      </c>
      <c r="E67" s="13" t="s">
        <v>21</v>
      </c>
      <c r="F67" s="13" t="s">
        <v>125</v>
      </c>
      <c r="G67" s="14">
        <v>3099.8</v>
      </c>
    </row>
    <row r="68" spans="1:7" ht="12.75" customHeight="1" x14ac:dyDescent="0.2">
      <c r="A68" s="6"/>
      <c r="B68" s="21"/>
      <c r="C68" s="12"/>
      <c r="D68" s="13"/>
      <c r="E68" s="13" t="s">
        <v>19</v>
      </c>
      <c r="F68" s="13" t="s">
        <v>20</v>
      </c>
      <c r="G68" s="14">
        <v>23323.8</v>
      </c>
    </row>
    <row r="69" spans="1:7" ht="12.75" customHeight="1" x14ac:dyDescent="0.2">
      <c r="A69" s="6"/>
      <c r="B69" s="23"/>
      <c r="C69" s="12"/>
      <c r="D69" s="6"/>
      <c r="E69" s="13" t="s">
        <v>22</v>
      </c>
      <c r="F69" s="13" t="s">
        <v>23</v>
      </c>
      <c r="G69" s="14">
        <v>1974</v>
      </c>
    </row>
    <row r="70" spans="1:7" ht="12.75" customHeight="1" x14ac:dyDescent="0.2">
      <c r="A70" s="6"/>
      <c r="B70" s="20">
        <v>45870</v>
      </c>
      <c r="C70" s="25" t="s">
        <v>620</v>
      </c>
      <c r="D70" s="13" t="s">
        <v>167</v>
      </c>
      <c r="E70" s="13" t="s">
        <v>21</v>
      </c>
      <c r="F70" s="13" t="s">
        <v>125</v>
      </c>
      <c r="G70" s="14">
        <v>8323.5400000000009</v>
      </c>
    </row>
    <row r="71" spans="1:7" ht="12.75" customHeight="1" x14ac:dyDescent="0.2">
      <c r="A71" s="6"/>
      <c r="B71" s="21"/>
      <c r="C71" s="12"/>
      <c r="D71" s="13"/>
      <c r="E71" s="13" t="s">
        <v>19</v>
      </c>
      <c r="F71" s="13" t="s">
        <v>20</v>
      </c>
      <c r="G71" s="14">
        <v>19650.88</v>
      </c>
    </row>
    <row r="72" spans="1:7" ht="12.75" customHeight="1" x14ac:dyDescent="0.2">
      <c r="A72" s="6"/>
      <c r="B72" s="23"/>
      <c r="C72" s="12"/>
      <c r="D72" s="6"/>
      <c r="E72" s="13" t="s">
        <v>22</v>
      </c>
      <c r="F72" s="13" t="s">
        <v>23</v>
      </c>
      <c r="G72" s="18">
        <v>2303</v>
      </c>
    </row>
    <row r="73" spans="1:7" ht="12.75" customHeight="1" x14ac:dyDescent="0.2">
      <c r="A73" s="6"/>
      <c r="B73" s="23"/>
      <c r="C73" s="26"/>
      <c r="D73" s="6"/>
      <c r="E73" s="15"/>
      <c r="F73" s="15" t="s">
        <v>168</v>
      </c>
      <c r="G73" s="19">
        <v>74896.77</v>
      </c>
    </row>
    <row r="74" spans="1:7" ht="12.75" customHeight="1" x14ac:dyDescent="0.2">
      <c r="B74" s="22"/>
      <c r="C74" s="24"/>
      <c r="D74" s="15"/>
      <c r="E74" s="6"/>
      <c r="F74" s="6"/>
      <c r="G74" s="6"/>
    </row>
    <row r="75" spans="1:7" ht="12.75" customHeight="1" x14ac:dyDescent="0.2">
      <c r="A75" s="13" t="s">
        <v>621</v>
      </c>
      <c r="B75" s="20">
        <v>45870</v>
      </c>
      <c r="C75" s="25" t="s">
        <v>623</v>
      </c>
      <c r="D75" s="13" t="s">
        <v>622</v>
      </c>
      <c r="E75" s="13" t="s">
        <v>188</v>
      </c>
      <c r="F75" s="13" t="s">
        <v>189</v>
      </c>
      <c r="G75" s="18">
        <v>225</v>
      </c>
    </row>
    <row r="76" spans="1:7" ht="12.75" customHeight="1" x14ac:dyDescent="0.2">
      <c r="A76" s="13"/>
      <c r="B76" s="21"/>
      <c r="C76" s="26"/>
      <c r="D76" s="13"/>
      <c r="E76" s="15"/>
      <c r="F76" s="27" t="s">
        <v>624</v>
      </c>
      <c r="G76" s="19">
        <v>225</v>
      </c>
    </row>
    <row r="77" spans="1:7" ht="12.75" customHeight="1" x14ac:dyDescent="0.2">
      <c r="B77" s="22"/>
      <c r="C77" s="24"/>
      <c r="D77" s="15"/>
      <c r="E77" s="6"/>
      <c r="F77" s="6"/>
      <c r="G77" s="6"/>
    </row>
    <row r="78" spans="1:7" ht="12.75" customHeight="1" x14ac:dyDescent="0.2">
      <c r="A78" s="13" t="s">
        <v>625</v>
      </c>
      <c r="B78" s="20">
        <v>45887</v>
      </c>
      <c r="C78" s="25" t="s">
        <v>626</v>
      </c>
      <c r="D78" s="13" t="s">
        <v>162</v>
      </c>
      <c r="E78" s="13" t="s">
        <v>100</v>
      </c>
      <c r="F78" s="13" t="s">
        <v>101</v>
      </c>
      <c r="G78" s="14">
        <v>2017.12</v>
      </c>
    </row>
    <row r="79" spans="1:7" ht="12.75" customHeight="1" x14ac:dyDescent="0.2">
      <c r="A79" s="6"/>
      <c r="B79" s="20">
        <v>45887</v>
      </c>
      <c r="C79" s="25" t="s">
        <v>627</v>
      </c>
      <c r="D79" s="13" t="s">
        <v>162</v>
      </c>
      <c r="E79" s="13" t="s">
        <v>100</v>
      </c>
      <c r="F79" s="13" t="s">
        <v>101</v>
      </c>
      <c r="G79" s="14">
        <v>1220.4000000000001</v>
      </c>
    </row>
    <row r="80" spans="1:7" ht="12.75" customHeight="1" x14ac:dyDescent="0.2">
      <c r="A80" s="6"/>
      <c r="B80" s="21"/>
      <c r="C80" s="26"/>
      <c r="D80" s="13"/>
      <c r="E80" s="15"/>
      <c r="F80" s="27" t="s">
        <v>628</v>
      </c>
      <c r="G80" s="16">
        <v>3237.52</v>
      </c>
    </row>
    <row r="81" spans="1:7" ht="12.75" customHeight="1" x14ac:dyDescent="0.2">
      <c r="B81" s="22"/>
      <c r="C81" s="24"/>
      <c r="D81" s="15"/>
      <c r="E81" s="6"/>
      <c r="F81" s="6"/>
      <c r="G81" s="6"/>
    </row>
    <row r="82" spans="1:7" ht="12.75" customHeight="1" x14ac:dyDescent="0.2">
      <c r="A82" s="13" t="s">
        <v>629</v>
      </c>
      <c r="B82" s="20">
        <v>45882</v>
      </c>
      <c r="C82" s="25" t="s">
        <v>631</v>
      </c>
      <c r="D82" s="13" t="s">
        <v>630</v>
      </c>
      <c r="E82" s="13" t="s">
        <v>78</v>
      </c>
      <c r="F82" s="13" t="s">
        <v>79</v>
      </c>
      <c r="G82" s="14">
        <v>1423.5</v>
      </c>
    </row>
    <row r="83" spans="1:7" ht="12.75" customHeight="1" x14ac:dyDescent="0.2">
      <c r="A83" s="6"/>
      <c r="B83" s="20">
        <v>45882</v>
      </c>
      <c r="C83" s="25" t="s">
        <v>633</v>
      </c>
      <c r="D83" s="13" t="s">
        <v>632</v>
      </c>
      <c r="E83" s="13" t="s">
        <v>78</v>
      </c>
      <c r="F83" s="13" t="s">
        <v>79</v>
      </c>
      <c r="G83" s="14">
        <v>4800</v>
      </c>
    </row>
    <row r="84" spans="1:7" ht="12.75" customHeight="1" x14ac:dyDescent="0.2">
      <c r="A84" s="6"/>
      <c r="B84" s="20">
        <v>45882</v>
      </c>
      <c r="C84" s="25" t="s">
        <v>635</v>
      </c>
      <c r="D84" s="13" t="s">
        <v>634</v>
      </c>
      <c r="E84" s="13" t="s">
        <v>318</v>
      </c>
      <c r="F84" s="13" t="s">
        <v>319</v>
      </c>
      <c r="G84" s="14">
        <v>462</v>
      </c>
    </row>
    <row r="85" spans="1:7" ht="12.75" customHeight="1" x14ac:dyDescent="0.2">
      <c r="A85" s="6"/>
      <c r="B85" s="21"/>
      <c r="C85" s="12"/>
      <c r="D85" s="13"/>
      <c r="E85" s="13" t="s">
        <v>78</v>
      </c>
      <c r="F85" s="13" t="s">
        <v>79</v>
      </c>
      <c r="G85" s="14">
        <v>2175</v>
      </c>
    </row>
    <row r="86" spans="1:7" ht="12.75" customHeight="1" x14ac:dyDescent="0.2">
      <c r="A86" s="6"/>
      <c r="B86" s="20">
        <v>45882</v>
      </c>
      <c r="C86" s="25" t="s">
        <v>636</v>
      </c>
      <c r="D86" s="13" t="s">
        <v>634</v>
      </c>
      <c r="E86" s="13" t="s">
        <v>318</v>
      </c>
      <c r="F86" s="13" t="s">
        <v>319</v>
      </c>
      <c r="G86" s="14">
        <v>250.5</v>
      </c>
    </row>
    <row r="87" spans="1:7" ht="12.75" customHeight="1" x14ac:dyDescent="0.2">
      <c r="A87" s="6"/>
      <c r="B87" s="20">
        <v>45870</v>
      </c>
      <c r="C87" s="25" t="s">
        <v>638</v>
      </c>
      <c r="D87" s="13" t="s">
        <v>637</v>
      </c>
      <c r="E87" s="13" t="s">
        <v>318</v>
      </c>
      <c r="F87" s="13" t="s">
        <v>319</v>
      </c>
      <c r="G87" s="14">
        <v>265</v>
      </c>
    </row>
    <row r="88" spans="1:7" ht="12.75" customHeight="1" x14ac:dyDescent="0.2">
      <c r="A88" s="6"/>
      <c r="B88" s="20">
        <v>45896</v>
      </c>
      <c r="C88" s="25" t="s">
        <v>639</v>
      </c>
      <c r="D88" s="13" t="s">
        <v>632</v>
      </c>
      <c r="E88" s="13" t="s">
        <v>78</v>
      </c>
      <c r="F88" s="13" t="s">
        <v>79</v>
      </c>
      <c r="G88" s="14">
        <v>4800</v>
      </c>
    </row>
    <row r="89" spans="1:7" ht="12.75" customHeight="1" x14ac:dyDescent="0.2">
      <c r="A89" s="6"/>
      <c r="B89" s="21"/>
      <c r="C89" s="26"/>
      <c r="D89" s="13"/>
      <c r="E89" s="15"/>
      <c r="F89" s="27" t="s">
        <v>640</v>
      </c>
      <c r="G89" s="16">
        <v>14176</v>
      </c>
    </row>
    <row r="90" spans="1:7" ht="12.75" customHeight="1" x14ac:dyDescent="0.2">
      <c r="B90" s="22"/>
      <c r="C90" s="24"/>
      <c r="D90" s="15"/>
      <c r="E90" s="6"/>
      <c r="F90" s="6"/>
      <c r="G90" s="6"/>
    </row>
    <row r="91" spans="1:7" ht="12.75" customHeight="1" x14ac:dyDescent="0.2">
      <c r="A91" s="13" t="s">
        <v>641</v>
      </c>
      <c r="B91" s="20">
        <v>45870</v>
      </c>
      <c r="C91" s="25" t="s">
        <v>642</v>
      </c>
      <c r="D91" s="13" t="s">
        <v>418</v>
      </c>
      <c r="E91" s="13" t="s">
        <v>89</v>
      </c>
      <c r="F91" s="13" t="s">
        <v>90</v>
      </c>
      <c r="G91" s="14">
        <v>904.8</v>
      </c>
    </row>
    <row r="92" spans="1:7" ht="12.75" customHeight="1" x14ac:dyDescent="0.2">
      <c r="A92" s="6"/>
      <c r="B92" s="20">
        <v>45870</v>
      </c>
      <c r="C92" s="25" t="s">
        <v>643</v>
      </c>
      <c r="D92" s="13" t="s">
        <v>418</v>
      </c>
      <c r="E92" s="13" t="s">
        <v>89</v>
      </c>
      <c r="F92" s="13" t="s">
        <v>90</v>
      </c>
      <c r="G92" s="14">
        <v>180.96</v>
      </c>
    </row>
    <row r="93" spans="1:7" ht="12.75" customHeight="1" x14ac:dyDescent="0.2">
      <c r="A93" s="6"/>
      <c r="B93" s="21"/>
      <c r="C93" s="26"/>
      <c r="D93" s="13"/>
      <c r="E93" s="15"/>
      <c r="F93" s="27" t="s">
        <v>644</v>
      </c>
      <c r="G93" s="19">
        <v>1085.76</v>
      </c>
    </row>
    <row r="94" spans="1:7" ht="12.75" customHeight="1" x14ac:dyDescent="0.2">
      <c r="B94" s="22"/>
      <c r="C94" s="24"/>
      <c r="D94" s="15"/>
      <c r="E94" s="6"/>
      <c r="F94" s="6"/>
      <c r="G94" s="6"/>
    </row>
    <row r="95" spans="1:7" ht="12.75" customHeight="1" x14ac:dyDescent="0.2">
      <c r="A95" s="13" t="s">
        <v>332</v>
      </c>
      <c r="B95" s="20">
        <v>45896</v>
      </c>
      <c r="C95" s="25" t="s">
        <v>646</v>
      </c>
      <c r="D95" s="13" t="s">
        <v>645</v>
      </c>
      <c r="E95" s="13" t="s">
        <v>111</v>
      </c>
      <c r="F95" s="13" t="s">
        <v>126</v>
      </c>
      <c r="G95" s="18">
        <v>200</v>
      </c>
    </row>
    <row r="96" spans="1:7" ht="12.75" customHeight="1" x14ac:dyDescent="0.2">
      <c r="A96" s="17"/>
      <c r="B96" s="21"/>
      <c r="C96" s="26"/>
      <c r="D96" s="13"/>
      <c r="E96" s="15"/>
      <c r="F96" s="27" t="s">
        <v>333</v>
      </c>
      <c r="G96" s="19">
        <v>200</v>
      </c>
    </row>
    <row r="97" spans="1:7" ht="12.75" customHeight="1" x14ac:dyDescent="0.2">
      <c r="B97" s="22"/>
      <c r="C97" s="24"/>
      <c r="D97" s="15"/>
      <c r="E97" s="6"/>
      <c r="F97" s="6"/>
      <c r="G97" s="6"/>
    </row>
    <row r="98" spans="1:7" ht="12.75" customHeight="1" x14ac:dyDescent="0.2">
      <c r="A98" s="13" t="s">
        <v>169</v>
      </c>
      <c r="B98" s="20">
        <v>45881</v>
      </c>
      <c r="C98" s="25" t="s">
        <v>648</v>
      </c>
      <c r="D98" s="13" t="s">
        <v>647</v>
      </c>
      <c r="E98" s="13" t="s">
        <v>147</v>
      </c>
      <c r="F98" s="13" t="s">
        <v>148</v>
      </c>
      <c r="G98" s="14">
        <v>4608</v>
      </c>
    </row>
    <row r="99" spans="1:7" ht="12.75" customHeight="1" x14ac:dyDescent="0.2">
      <c r="A99" s="13"/>
      <c r="B99" s="21"/>
      <c r="C99" s="26"/>
      <c r="D99" s="13"/>
      <c r="E99" s="15"/>
      <c r="F99" s="27" t="s">
        <v>170</v>
      </c>
      <c r="G99" s="16">
        <v>4608</v>
      </c>
    </row>
    <row r="100" spans="1:7" ht="12.75" customHeight="1" x14ac:dyDescent="0.2">
      <c r="B100" s="22"/>
      <c r="C100" s="24"/>
      <c r="D100" s="15"/>
      <c r="E100" s="6"/>
      <c r="F100" s="6"/>
      <c r="G100" s="6"/>
    </row>
    <row r="101" spans="1:7" ht="12.75" customHeight="1" x14ac:dyDescent="0.2">
      <c r="A101" s="13" t="s">
        <v>408</v>
      </c>
      <c r="B101" s="20">
        <v>45870</v>
      </c>
      <c r="C101" s="25" t="s">
        <v>649</v>
      </c>
      <c r="D101" s="13" t="s">
        <v>409</v>
      </c>
      <c r="E101" s="13" t="s">
        <v>109</v>
      </c>
      <c r="F101" s="13" t="s">
        <v>110</v>
      </c>
      <c r="G101" s="14">
        <v>2197.42</v>
      </c>
    </row>
    <row r="102" spans="1:7" ht="12.75" customHeight="1" x14ac:dyDescent="0.2">
      <c r="A102" s="6"/>
      <c r="B102" s="20">
        <v>45877</v>
      </c>
      <c r="C102" s="25" t="s">
        <v>650</v>
      </c>
      <c r="D102" s="13" t="s">
        <v>366</v>
      </c>
      <c r="E102" s="13" t="s">
        <v>119</v>
      </c>
      <c r="F102" s="13" t="s">
        <v>131</v>
      </c>
      <c r="G102" s="14">
        <v>4463.7</v>
      </c>
    </row>
    <row r="103" spans="1:7" ht="12.75" customHeight="1" x14ac:dyDescent="0.2">
      <c r="A103" s="6"/>
      <c r="B103" s="21"/>
      <c r="C103" s="26"/>
      <c r="D103" s="13"/>
      <c r="E103" s="15"/>
      <c r="F103" s="27" t="s">
        <v>410</v>
      </c>
      <c r="G103" s="16">
        <v>6661.12</v>
      </c>
    </row>
    <row r="104" spans="1:7" ht="12.75" customHeight="1" x14ac:dyDescent="0.2">
      <c r="B104" s="22"/>
      <c r="C104" s="24"/>
      <c r="D104" s="15"/>
      <c r="E104" s="6"/>
      <c r="F104" s="6"/>
      <c r="G104" s="6"/>
    </row>
    <row r="105" spans="1:7" ht="12.75" customHeight="1" x14ac:dyDescent="0.2">
      <c r="A105" s="13" t="s">
        <v>173</v>
      </c>
      <c r="B105" s="20">
        <v>45877</v>
      </c>
      <c r="C105" s="25" t="s">
        <v>652</v>
      </c>
      <c r="D105" s="13" t="s">
        <v>651</v>
      </c>
      <c r="E105" s="13" t="s">
        <v>9</v>
      </c>
      <c r="F105" s="13" t="s">
        <v>10</v>
      </c>
      <c r="G105" s="14">
        <v>548.26</v>
      </c>
    </row>
    <row r="106" spans="1:7" ht="12.75" customHeight="1" x14ac:dyDescent="0.2">
      <c r="A106" s="6"/>
      <c r="B106" s="20">
        <v>45881</v>
      </c>
      <c r="C106" s="25" t="s">
        <v>654</v>
      </c>
      <c r="D106" s="13" t="s">
        <v>653</v>
      </c>
      <c r="E106" s="13" t="s">
        <v>9</v>
      </c>
      <c r="F106" s="13" t="s">
        <v>10</v>
      </c>
      <c r="G106" s="14">
        <v>35.590000000000003</v>
      </c>
    </row>
    <row r="107" spans="1:7" ht="12.75" customHeight="1" x14ac:dyDescent="0.2">
      <c r="A107" s="6"/>
      <c r="B107" s="20">
        <v>45881</v>
      </c>
      <c r="C107" s="25" t="s">
        <v>656</v>
      </c>
      <c r="D107" s="13" t="s">
        <v>655</v>
      </c>
      <c r="E107" s="13" t="s">
        <v>9</v>
      </c>
      <c r="F107" s="13" t="s">
        <v>10</v>
      </c>
      <c r="G107" s="14">
        <v>48.93</v>
      </c>
    </row>
    <row r="108" spans="1:7" ht="12.75" customHeight="1" x14ac:dyDescent="0.2">
      <c r="A108" s="6"/>
      <c r="B108" s="20">
        <v>45888</v>
      </c>
      <c r="C108" s="25" t="s">
        <v>658</v>
      </c>
      <c r="D108" s="13" t="s">
        <v>657</v>
      </c>
      <c r="E108" s="13" t="s">
        <v>9</v>
      </c>
      <c r="F108" s="13" t="s">
        <v>10</v>
      </c>
      <c r="G108" s="14">
        <v>38.21</v>
      </c>
    </row>
    <row r="109" spans="1:7" ht="12.75" customHeight="1" x14ac:dyDescent="0.2">
      <c r="A109" s="6"/>
      <c r="B109" s="20">
        <v>45888</v>
      </c>
      <c r="C109" s="25" t="s">
        <v>660</v>
      </c>
      <c r="D109" s="13" t="s">
        <v>659</v>
      </c>
      <c r="E109" s="13" t="s">
        <v>9</v>
      </c>
      <c r="F109" s="13" t="s">
        <v>10</v>
      </c>
      <c r="G109" s="14">
        <v>38.21</v>
      </c>
    </row>
    <row r="110" spans="1:7" ht="12.75" customHeight="1" x14ac:dyDescent="0.2">
      <c r="A110" s="6"/>
      <c r="B110" s="20">
        <v>45870</v>
      </c>
      <c r="C110" s="25" t="s">
        <v>662</v>
      </c>
      <c r="D110" s="13" t="s">
        <v>661</v>
      </c>
      <c r="E110" s="13" t="s">
        <v>9</v>
      </c>
      <c r="F110" s="13" t="s">
        <v>10</v>
      </c>
      <c r="G110" s="14">
        <v>47.75</v>
      </c>
    </row>
    <row r="111" spans="1:7" ht="12.75" customHeight="1" x14ac:dyDescent="0.2">
      <c r="A111" s="6"/>
      <c r="B111" s="20">
        <v>45873</v>
      </c>
      <c r="C111" s="25" t="s">
        <v>664</v>
      </c>
      <c r="D111" s="13" t="s">
        <v>663</v>
      </c>
      <c r="E111" s="13" t="s">
        <v>9</v>
      </c>
      <c r="F111" s="13" t="s">
        <v>10</v>
      </c>
      <c r="G111" s="14">
        <v>79.27</v>
      </c>
    </row>
    <row r="112" spans="1:7" ht="12.75" customHeight="1" x14ac:dyDescent="0.2">
      <c r="A112" s="6"/>
      <c r="B112" s="20">
        <v>45887</v>
      </c>
      <c r="C112" s="25" t="s">
        <v>666</v>
      </c>
      <c r="D112" s="13" t="s">
        <v>665</v>
      </c>
      <c r="E112" s="13" t="s">
        <v>30</v>
      </c>
      <c r="F112" s="13" t="s">
        <v>31</v>
      </c>
      <c r="G112" s="18">
        <v>37.32</v>
      </c>
    </row>
    <row r="113" spans="1:7" ht="12.75" customHeight="1" x14ac:dyDescent="0.2">
      <c r="A113" s="6"/>
      <c r="B113" s="21"/>
      <c r="C113" s="26"/>
      <c r="D113" s="13"/>
      <c r="E113" s="15"/>
      <c r="F113" s="27" t="s">
        <v>174</v>
      </c>
      <c r="G113" s="19">
        <v>873.54</v>
      </c>
    </row>
    <row r="114" spans="1:7" ht="12.75" customHeight="1" x14ac:dyDescent="0.2">
      <c r="B114" s="22"/>
      <c r="C114" s="24"/>
      <c r="D114" s="15"/>
      <c r="E114" s="6"/>
      <c r="F114" s="6"/>
      <c r="G114" s="6"/>
    </row>
    <row r="115" spans="1:7" ht="12.75" customHeight="1" x14ac:dyDescent="0.2">
      <c r="A115" s="13" t="s">
        <v>667</v>
      </c>
      <c r="B115" s="20">
        <v>45895</v>
      </c>
      <c r="C115" s="25" t="s">
        <v>669</v>
      </c>
      <c r="D115" s="13" t="s">
        <v>668</v>
      </c>
      <c r="E115" s="13" t="s">
        <v>46</v>
      </c>
      <c r="F115" s="13" t="s">
        <v>47</v>
      </c>
      <c r="G115" s="18">
        <v>100</v>
      </c>
    </row>
    <row r="116" spans="1:7" ht="12.75" customHeight="1" x14ac:dyDescent="0.2">
      <c r="A116" s="17"/>
      <c r="B116" s="21"/>
      <c r="C116" s="26"/>
      <c r="D116" s="13"/>
      <c r="E116" s="15"/>
      <c r="F116" s="27" t="s">
        <v>670</v>
      </c>
      <c r="G116" s="19">
        <v>100</v>
      </c>
    </row>
    <row r="117" spans="1:7" ht="12.75" customHeight="1" x14ac:dyDescent="0.2">
      <c r="B117" s="22"/>
      <c r="C117" s="24"/>
      <c r="D117" s="15"/>
      <c r="E117" s="6"/>
      <c r="F117" s="6"/>
      <c r="G117" s="6"/>
    </row>
    <row r="118" spans="1:7" ht="12.75" customHeight="1" x14ac:dyDescent="0.2">
      <c r="A118" s="13" t="s">
        <v>411</v>
      </c>
      <c r="B118" s="20">
        <v>45876</v>
      </c>
      <c r="C118" s="25" t="s">
        <v>672</v>
      </c>
      <c r="D118" s="13" t="s">
        <v>671</v>
      </c>
      <c r="E118" s="13" t="s">
        <v>539</v>
      </c>
      <c r="F118" s="13" t="s">
        <v>540</v>
      </c>
      <c r="G118" s="14">
        <v>32.97</v>
      </c>
    </row>
    <row r="119" spans="1:7" ht="12.75" customHeight="1" x14ac:dyDescent="0.2">
      <c r="A119" s="17"/>
      <c r="B119" s="21"/>
      <c r="C119" s="26"/>
      <c r="D119" s="13"/>
      <c r="E119" s="15"/>
      <c r="F119" s="27" t="s">
        <v>414</v>
      </c>
      <c r="G119" s="16">
        <v>32.97</v>
      </c>
    </row>
    <row r="120" spans="1:7" ht="12.75" customHeight="1" x14ac:dyDescent="0.2">
      <c r="B120" s="22"/>
      <c r="C120" s="24"/>
      <c r="D120" s="15"/>
      <c r="E120" s="6"/>
      <c r="F120" s="6"/>
      <c r="G120" s="6"/>
    </row>
    <row r="121" spans="1:7" ht="12.75" customHeight="1" x14ac:dyDescent="0.2">
      <c r="A121" s="13" t="s">
        <v>175</v>
      </c>
      <c r="B121" s="20">
        <v>45870</v>
      </c>
      <c r="C121" s="25" t="s">
        <v>674</v>
      </c>
      <c r="D121" s="13" t="s">
        <v>673</v>
      </c>
      <c r="E121" s="13" t="s">
        <v>98</v>
      </c>
      <c r="F121" s="13" t="s">
        <v>99</v>
      </c>
      <c r="G121" s="14">
        <v>58.59</v>
      </c>
    </row>
    <row r="122" spans="1:7" ht="12.75" customHeight="1" x14ac:dyDescent="0.2">
      <c r="A122" s="6"/>
      <c r="B122" s="20">
        <v>45870</v>
      </c>
      <c r="C122" s="25" t="s">
        <v>675</v>
      </c>
      <c r="D122" s="13" t="s">
        <v>157</v>
      </c>
      <c r="E122" s="13" t="s">
        <v>24</v>
      </c>
      <c r="F122" s="13" t="s">
        <v>25</v>
      </c>
      <c r="G122" s="14">
        <v>112.5</v>
      </c>
    </row>
    <row r="123" spans="1:7" ht="12.75" customHeight="1" x14ac:dyDescent="0.2">
      <c r="A123" s="6"/>
      <c r="B123" s="21"/>
      <c r="C123" s="26"/>
      <c r="D123" s="13"/>
      <c r="E123" s="15"/>
      <c r="F123" s="27" t="s">
        <v>176</v>
      </c>
      <c r="G123" s="16">
        <v>171.09</v>
      </c>
    </row>
    <row r="124" spans="1:7" ht="12.75" customHeight="1" x14ac:dyDescent="0.2">
      <c r="B124" s="22"/>
      <c r="C124" s="24"/>
      <c r="D124" s="15"/>
      <c r="E124" s="6"/>
      <c r="F124" s="6"/>
      <c r="G124" s="6"/>
    </row>
    <row r="125" spans="1:7" ht="12.75" customHeight="1" x14ac:dyDescent="0.2">
      <c r="A125" s="13" t="s">
        <v>177</v>
      </c>
      <c r="B125" s="20">
        <v>45870</v>
      </c>
      <c r="C125" s="25" t="s">
        <v>677</v>
      </c>
      <c r="D125" s="13" t="s">
        <v>676</v>
      </c>
      <c r="E125" s="13" t="s">
        <v>34</v>
      </c>
      <c r="F125" s="13" t="s">
        <v>35</v>
      </c>
      <c r="G125" s="14">
        <v>3346.57</v>
      </c>
    </row>
    <row r="126" spans="1:7" ht="12.75" customHeight="1" x14ac:dyDescent="0.2">
      <c r="A126" s="13"/>
      <c r="B126" s="21"/>
      <c r="C126" s="26"/>
      <c r="D126" s="13"/>
      <c r="E126" s="15"/>
      <c r="F126" s="27" t="s">
        <v>178</v>
      </c>
      <c r="G126" s="16">
        <v>3346.57</v>
      </c>
    </row>
    <row r="127" spans="1:7" ht="12.75" customHeight="1" x14ac:dyDescent="0.2">
      <c r="B127" s="22"/>
      <c r="C127" s="24"/>
      <c r="D127" s="15"/>
      <c r="E127" s="6"/>
      <c r="F127" s="6"/>
      <c r="G127" s="6"/>
    </row>
    <row r="128" spans="1:7" ht="12.75" customHeight="1" x14ac:dyDescent="0.2">
      <c r="A128" s="13" t="s">
        <v>179</v>
      </c>
      <c r="B128" s="20">
        <v>45874</v>
      </c>
      <c r="C128" s="25" t="s">
        <v>679</v>
      </c>
      <c r="D128" s="13" t="s">
        <v>678</v>
      </c>
      <c r="E128" s="13" t="s">
        <v>34</v>
      </c>
      <c r="F128" s="13" t="s">
        <v>35</v>
      </c>
      <c r="G128" s="14">
        <v>75.48</v>
      </c>
    </row>
    <row r="129" spans="1:7" ht="12.75" customHeight="1" x14ac:dyDescent="0.2">
      <c r="A129" s="13"/>
      <c r="B129" s="21"/>
      <c r="C129" s="26"/>
      <c r="D129" s="13"/>
      <c r="E129" s="15"/>
      <c r="F129" s="27" t="s">
        <v>180</v>
      </c>
      <c r="G129" s="16">
        <v>75.48</v>
      </c>
    </row>
    <row r="130" spans="1:7" ht="12.75" customHeight="1" x14ac:dyDescent="0.2">
      <c r="B130" s="22"/>
      <c r="C130" s="24"/>
      <c r="D130" s="15"/>
      <c r="E130" s="6"/>
      <c r="F130" s="6"/>
      <c r="G130" s="6"/>
    </row>
    <row r="131" spans="1:7" ht="13.5" customHeight="1" x14ac:dyDescent="0.2">
      <c r="A131" s="13" t="s">
        <v>181</v>
      </c>
      <c r="B131" s="20">
        <v>45870</v>
      </c>
      <c r="C131" s="25" t="s">
        <v>680</v>
      </c>
      <c r="D131" s="13" t="s">
        <v>182</v>
      </c>
      <c r="E131" s="13" t="s">
        <v>112</v>
      </c>
      <c r="F131" s="13" t="s">
        <v>113</v>
      </c>
      <c r="G131" s="14">
        <v>37.5</v>
      </c>
    </row>
    <row r="132" spans="1:7" ht="12.75" customHeight="1" x14ac:dyDescent="0.2">
      <c r="A132" s="6"/>
      <c r="B132" s="20">
        <v>45870</v>
      </c>
      <c r="C132" s="25" t="s">
        <v>681</v>
      </c>
      <c r="D132" s="13" t="s">
        <v>182</v>
      </c>
      <c r="E132" s="13" t="s">
        <v>112</v>
      </c>
      <c r="F132" s="13" t="s">
        <v>113</v>
      </c>
      <c r="G132" s="14">
        <v>3.45</v>
      </c>
    </row>
    <row r="133" spans="1:7" ht="12.75" customHeight="1" x14ac:dyDescent="0.2">
      <c r="A133" s="6"/>
      <c r="B133" s="20">
        <v>45870</v>
      </c>
      <c r="C133" s="25" t="s">
        <v>682</v>
      </c>
      <c r="D133" s="13" t="s">
        <v>182</v>
      </c>
      <c r="E133" s="13" t="s">
        <v>112</v>
      </c>
      <c r="F133" s="13" t="s">
        <v>113</v>
      </c>
      <c r="G133" s="14">
        <v>13.8</v>
      </c>
    </row>
    <row r="134" spans="1:7" ht="12.75" customHeight="1" x14ac:dyDescent="0.2">
      <c r="A134" s="6"/>
      <c r="B134" s="20">
        <v>45870</v>
      </c>
      <c r="C134" s="25" t="s">
        <v>683</v>
      </c>
      <c r="D134" s="13" t="s">
        <v>182</v>
      </c>
      <c r="E134" s="13" t="s">
        <v>112</v>
      </c>
      <c r="F134" s="13" t="s">
        <v>113</v>
      </c>
      <c r="G134" s="18">
        <v>6.9</v>
      </c>
    </row>
    <row r="135" spans="1:7" ht="12.75" customHeight="1" x14ac:dyDescent="0.2">
      <c r="A135" s="6"/>
      <c r="B135" s="20">
        <v>45870</v>
      </c>
      <c r="C135" s="25" t="s">
        <v>684</v>
      </c>
      <c r="D135" s="13" t="s">
        <v>182</v>
      </c>
      <c r="E135" s="13" t="s">
        <v>112</v>
      </c>
      <c r="F135" s="13" t="s">
        <v>113</v>
      </c>
      <c r="G135" s="18">
        <v>6.9</v>
      </c>
    </row>
    <row r="136" spans="1:7" ht="12.75" customHeight="1" x14ac:dyDescent="0.2">
      <c r="A136" s="6"/>
      <c r="B136" s="20">
        <v>45870</v>
      </c>
      <c r="C136" s="25" t="s">
        <v>685</v>
      </c>
      <c r="D136" s="13" t="s">
        <v>182</v>
      </c>
      <c r="E136" s="13" t="s">
        <v>112</v>
      </c>
      <c r="F136" s="13" t="s">
        <v>113</v>
      </c>
      <c r="G136" s="18">
        <v>6.9</v>
      </c>
    </row>
    <row r="137" spans="1:7" ht="12.75" customHeight="1" x14ac:dyDescent="0.2">
      <c r="A137" s="6"/>
      <c r="B137" s="20">
        <v>45870</v>
      </c>
      <c r="C137" s="25" t="s">
        <v>686</v>
      </c>
      <c r="D137" s="13" t="s">
        <v>182</v>
      </c>
      <c r="E137" s="13" t="s">
        <v>112</v>
      </c>
      <c r="F137" s="13" t="s">
        <v>113</v>
      </c>
      <c r="G137" s="14">
        <v>6.9</v>
      </c>
    </row>
    <row r="138" spans="1:7" ht="12.75" customHeight="1" x14ac:dyDescent="0.2">
      <c r="A138" s="6"/>
      <c r="B138" s="20">
        <v>45870</v>
      </c>
      <c r="C138" s="25" t="s">
        <v>687</v>
      </c>
      <c r="D138" s="13" t="s">
        <v>182</v>
      </c>
      <c r="E138" s="13" t="s">
        <v>112</v>
      </c>
      <c r="F138" s="13" t="s">
        <v>113</v>
      </c>
      <c r="G138" s="14">
        <v>10.35</v>
      </c>
    </row>
    <row r="139" spans="1:7" ht="12.75" customHeight="1" x14ac:dyDescent="0.2">
      <c r="A139" s="6"/>
      <c r="B139" s="20">
        <v>45870</v>
      </c>
      <c r="C139" s="25" t="s">
        <v>688</v>
      </c>
      <c r="D139" s="13" t="s">
        <v>182</v>
      </c>
      <c r="E139" s="13" t="s">
        <v>112</v>
      </c>
      <c r="F139" s="13" t="s">
        <v>113</v>
      </c>
      <c r="G139" s="14">
        <v>6.9</v>
      </c>
    </row>
    <row r="140" spans="1:7" ht="12.75" customHeight="1" x14ac:dyDescent="0.2">
      <c r="A140" s="6"/>
      <c r="B140" s="20">
        <v>45870</v>
      </c>
      <c r="C140" s="25" t="s">
        <v>689</v>
      </c>
      <c r="D140" s="13" t="s">
        <v>182</v>
      </c>
      <c r="E140" s="13" t="s">
        <v>112</v>
      </c>
      <c r="F140" s="13" t="s">
        <v>113</v>
      </c>
      <c r="G140" s="14">
        <v>3.45</v>
      </c>
    </row>
    <row r="141" spans="1:7" ht="12.75" customHeight="1" x14ac:dyDescent="0.2">
      <c r="A141" s="6"/>
      <c r="B141" s="20">
        <v>45870</v>
      </c>
      <c r="C141" s="25" t="s">
        <v>690</v>
      </c>
      <c r="D141" s="13" t="s">
        <v>182</v>
      </c>
      <c r="E141" s="13" t="s">
        <v>112</v>
      </c>
      <c r="F141" s="13" t="s">
        <v>113</v>
      </c>
      <c r="G141" s="14">
        <v>3.45</v>
      </c>
    </row>
    <row r="142" spans="1:7" ht="12.75" customHeight="1" x14ac:dyDescent="0.2">
      <c r="A142" s="6"/>
      <c r="B142" s="20">
        <v>45870</v>
      </c>
      <c r="C142" s="25" t="s">
        <v>691</v>
      </c>
      <c r="D142" s="13" t="s">
        <v>182</v>
      </c>
      <c r="E142" s="13" t="s">
        <v>112</v>
      </c>
      <c r="F142" s="13" t="s">
        <v>113</v>
      </c>
      <c r="G142" s="14">
        <v>10.35</v>
      </c>
    </row>
    <row r="143" spans="1:7" ht="12.75" customHeight="1" x14ac:dyDescent="0.2">
      <c r="A143" s="6"/>
      <c r="B143" s="20">
        <v>45870</v>
      </c>
      <c r="C143" s="25" t="s">
        <v>692</v>
      </c>
      <c r="D143" s="13" t="s">
        <v>182</v>
      </c>
      <c r="E143" s="13" t="s">
        <v>112</v>
      </c>
      <c r="F143" s="13" t="s">
        <v>113</v>
      </c>
      <c r="G143" s="14">
        <v>6.9</v>
      </c>
    </row>
    <row r="144" spans="1:7" ht="12.75" customHeight="1" x14ac:dyDescent="0.2">
      <c r="A144" s="6"/>
      <c r="B144" s="20">
        <v>45870</v>
      </c>
      <c r="C144" s="25" t="s">
        <v>693</v>
      </c>
      <c r="D144" s="13" t="s">
        <v>182</v>
      </c>
      <c r="E144" s="13" t="s">
        <v>112</v>
      </c>
      <c r="F144" s="13" t="s">
        <v>113</v>
      </c>
      <c r="G144" s="14">
        <v>57.69</v>
      </c>
    </row>
    <row r="145" spans="1:7" ht="12.75" customHeight="1" x14ac:dyDescent="0.2">
      <c r="A145" s="6"/>
      <c r="B145" s="20">
        <v>45870</v>
      </c>
      <c r="C145" s="25" t="s">
        <v>694</v>
      </c>
      <c r="D145" s="13" t="s">
        <v>182</v>
      </c>
      <c r="E145" s="13" t="s">
        <v>112</v>
      </c>
      <c r="F145" s="13" t="s">
        <v>113</v>
      </c>
      <c r="G145" s="14">
        <v>191.55</v>
      </c>
    </row>
    <row r="146" spans="1:7" ht="12.75" customHeight="1" x14ac:dyDescent="0.2">
      <c r="A146" s="6"/>
      <c r="B146" s="20">
        <v>45870</v>
      </c>
      <c r="C146" s="25" t="s">
        <v>695</v>
      </c>
      <c r="D146" s="13" t="s">
        <v>183</v>
      </c>
      <c r="E146" s="13" t="s">
        <v>112</v>
      </c>
      <c r="F146" s="13" t="s">
        <v>113</v>
      </c>
      <c r="G146" s="14">
        <v>161.9</v>
      </c>
    </row>
    <row r="147" spans="1:7" ht="12.75" customHeight="1" x14ac:dyDescent="0.2">
      <c r="A147" s="6"/>
      <c r="B147" s="20">
        <v>45870</v>
      </c>
      <c r="C147" s="25" t="s">
        <v>696</v>
      </c>
      <c r="D147" s="13" t="s">
        <v>183</v>
      </c>
      <c r="E147" s="13" t="s">
        <v>112</v>
      </c>
      <c r="F147" s="13" t="s">
        <v>113</v>
      </c>
      <c r="G147" s="14">
        <v>107.43</v>
      </c>
    </row>
    <row r="148" spans="1:7" ht="12.75" customHeight="1" x14ac:dyDescent="0.2">
      <c r="A148" s="6"/>
      <c r="B148" s="20">
        <v>45870</v>
      </c>
      <c r="C148" s="25" t="s">
        <v>697</v>
      </c>
      <c r="D148" s="13" t="s">
        <v>183</v>
      </c>
      <c r="E148" s="13" t="s">
        <v>112</v>
      </c>
      <c r="F148" s="13" t="s">
        <v>113</v>
      </c>
      <c r="G148" s="14">
        <v>194.87</v>
      </c>
    </row>
    <row r="149" spans="1:7" ht="12.75" customHeight="1" x14ac:dyDescent="0.2">
      <c r="A149" s="6"/>
      <c r="B149" s="20">
        <v>45870</v>
      </c>
      <c r="C149" s="25" t="s">
        <v>698</v>
      </c>
      <c r="D149" s="13" t="s">
        <v>183</v>
      </c>
      <c r="E149" s="13" t="s">
        <v>112</v>
      </c>
      <c r="F149" s="13" t="s">
        <v>113</v>
      </c>
      <c r="G149" s="18">
        <v>91.94</v>
      </c>
    </row>
    <row r="150" spans="1:7" ht="12.75" customHeight="1" x14ac:dyDescent="0.2">
      <c r="A150" s="6"/>
      <c r="B150" s="20">
        <v>45870</v>
      </c>
      <c r="C150" s="25" t="s">
        <v>699</v>
      </c>
      <c r="D150" s="13" t="s">
        <v>183</v>
      </c>
      <c r="E150" s="13" t="s">
        <v>112</v>
      </c>
      <c r="F150" s="13" t="s">
        <v>113</v>
      </c>
      <c r="G150" s="14">
        <v>106.87</v>
      </c>
    </row>
    <row r="151" spans="1:7" ht="12.75" customHeight="1" x14ac:dyDescent="0.2">
      <c r="A151" s="6"/>
      <c r="B151" s="20">
        <v>45870</v>
      </c>
      <c r="C151" s="25" t="s">
        <v>700</v>
      </c>
      <c r="D151" s="13" t="s">
        <v>183</v>
      </c>
      <c r="E151" s="13" t="s">
        <v>112</v>
      </c>
      <c r="F151" s="13" t="s">
        <v>113</v>
      </c>
      <c r="G151" s="18">
        <v>62.97</v>
      </c>
    </row>
    <row r="152" spans="1:7" ht="12.75" customHeight="1" x14ac:dyDescent="0.2">
      <c r="A152" s="6"/>
      <c r="B152" s="20">
        <v>45870</v>
      </c>
      <c r="C152" s="25" t="s">
        <v>701</v>
      </c>
      <c r="D152" s="13" t="s">
        <v>183</v>
      </c>
      <c r="E152" s="13" t="s">
        <v>112</v>
      </c>
      <c r="F152" s="13" t="s">
        <v>113</v>
      </c>
      <c r="G152" s="18">
        <v>326.70999999999998</v>
      </c>
    </row>
    <row r="153" spans="1:7" ht="12.75" customHeight="1" x14ac:dyDescent="0.2">
      <c r="A153" s="6"/>
      <c r="B153" s="20">
        <v>45870</v>
      </c>
      <c r="C153" s="25" t="s">
        <v>702</v>
      </c>
      <c r="D153" s="13" t="s">
        <v>183</v>
      </c>
      <c r="E153" s="13" t="s">
        <v>112</v>
      </c>
      <c r="F153" s="13" t="s">
        <v>113</v>
      </c>
      <c r="G153" s="14">
        <v>264.92</v>
      </c>
    </row>
    <row r="154" spans="1:7" ht="12.75" customHeight="1" x14ac:dyDescent="0.2">
      <c r="A154" s="6"/>
      <c r="B154" s="20">
        <v>45870</v>
      </c>
      <c r="C154" s="25" t="s">
        <v>703</v>
      </c>
      <c r="D154" s="13" t="s">
        <v>183</v>
      </c>
      <c r="E154" s="13" t="s">
        <v>112</v>
      </c>
      <c r="F154" s="13" t="s">
        <v>113</v>
      </c>
      <c r="G154" s="14">
        <v>19.97</v>
      </c>
    </row>
    <row r="155" spans="1:7" ht="12.75" customHeight="1" x14ac:dyDescent="0.2">
      <c r="A155" s="6"/>
      <c r="B155" s="20">
        <v>45870</v>
      </c>
      <c r="C155" s="25" t="s">
        <v>704</v>
      </c>
      <c r="D155" s="13" t="s">
        <v>183</v>
      </c>
      <c r="E155" s="13" t="s">
        <v>112</v>
      </c>
      <c r="F155" s="13" t="s">
        <v>113</v>
      </c>
      <c r="G155" s="14">
        <v>73.98</v>
      </c>
    </row>
    <row r="156" spans="1:7" ht="12.75" customHeight="1" x14ac:dyDescent="0.2">
      <c r="A156" s="6"/>
      <c r="B156" s="20">
        <v>45870</v>
      </c>
      <c r="C156" s="25" t="s">
        <v>705</v>
      </c>
      <c r="D156" s="13" t="s">
        <v>183</v>
      </c>
      <c r="E156" s="13" t="s">
        <v>112</v>
      </c>
      <c r="F156" s="13" t="s">
        <v>113</v>
      </c>
      <c r="G156" s="14">
        <v>89.85</v>
      </c>
    </row>
    <row r="157" spans="1:7" ht="12.75" customHeight="1" x14ac:dyDescent="0.2">
      <c r="A157" s="6"/>
      <c r="B157" s="20">
        <v>45873</v>
      </c>
      <c r="C157" s="25" t="s">
        <v>706</v>
      </c>
      <c r="D157" s="13" t="s">
        <v>183</v>
      </c>
      <c r="E157" s="13" t="s">
        <v>112</v>
      </c>
      <c r="F157" s="13" t="s">
        <v>113</v>
      </c>
      <c r="G157" s="14">
        <v>73.98</v>
      </c>
    </row>
    <row r="158" spans="1:7" ht="12.75" customHeight="1" x14ac:dyDescent="0.2">
      <c r="A158" s="6"/>
      <c r="B158" s="20">
        <v>45873</v>
      </c>
      <c r="C158" s="25" t="s">
        <v>707</v>
      </c>
      <c r="D158" s="13" t="s">
        <v>183</v>
      </c>
      <c r="E158" s="13" t="s">
        <v>112</v>
      </c>
      <c r="F158" s="13" t="s">
        <v>113</v>
      </c>
      <c r="G158" s="14">
        <v>84.96</v>
      </c>
    </row>
    <row r="159" spans="1:7" ht="12.75" customHeight="1" x14ac:dyDescent="0.2">
      <c r="A159" s="6"/>
      <c r="B159" s="20">
        <v>45873</v>
      </c>
      <c r="C159" s="25" t="s">
        <v>708</v>
      </c>
      <c r="D159" s="13" t="s">
        <v>183</v>
      </c>
      <c r="E159" s="13" t="s">
        <v>112</v>
      </c>
      <c r="F159" s="13" t="s">
        <v>113</v>
      </c>
      <c r="G159" s="14">
        <v>95.95</v>
      </c>
    </row>
    <row r="160" spans="1:7" ht="12.75" customHeight="1" x14ac:dyDescent="0.2">
      <c r="A160" s="6"/>
      <c r="B160" s="20">
        <v>45873</v>
      </c>
      <c r="C160" s="25" t="s">
        <v>709</v>
      </c>
      <c r="D160" s="13" t="s">
        <v>183</v>
      </c>
      <c r="E160" s="13" t="s">
        <v>112</v>
      </c>
      <c r="F160" s="13" t="s">
        <v>113</v>
      </c>
      <c r="G160" s="14">
        <v>56.28</v>
      </c>
    </row>
    <row r="161" spans="1:7" ht="12.75" customHeight="1" x14ac:dyDescent="0.2">
      <c r="A161" s="6"/>
      <c r="B161" s="20">
        <v>45870</v>
      </c>
      <c r="C161" s="25" t="s">
        <v>710</v>
      </c>
      <c r="D161" s="13" t="s">
        <v>183</v>
      </c>
      <c r="E161" s="13" t="s">
        <v>112</v>
      </c>
      <c r="F161" s="13" t="s">
        <v>113</v>
      </c>
      <c r="G161" s="14">
        <v>62.64</v>
      </c>
    </row>
    <row r="162" spans="1:7" ht="12.75" customHeight="1" x14ac:dyDescent="0.2">
      <c r="A162" s="6"/>
      <c r="B162" s="20">
        <v>45870</v>
      </c>
      <c r="C162" s="25" t="s">
        <v>711</v>
      </c>
      <c r="D162" s="13" t="s">
        <v>183</v>
      </c>
      <c r="E162" s="13" t="s">
        <v>112</v>
      </c>
      <c r="F162" s="13" t="s">
        <v>113</v>
      </c>
      <c r="G162" s="14">
        <v>106.92</v>
      </c>
    </row>
    <row r="163" spans="1:7" ht="12.75" customHeight="1" x14ac:dyDescent="0.2">
      <c r="A163" s="6"/>
      <c r="B163" s="20">
        <v>45870</v>
      </c>
      <c r="C163" s="25" t="s">
        <v>712</v>
      </c>
      <c r="D163" s="13" t="s">
        <v>183</v>
      </c>
      <c r="E163" s="13" t="s">
        <v>112</v>
      </c>
      <c r="F163" s="13" t="s">
        <v>113</v>
      </c>
      <c r="G163" s="14">
        <v>117.95</v>
      </c>
    </row>
    <row r="164" spans="1:7" ht="12.75" customHeight="1" x14ac:dyDescent="0.2">
      <c r="A164" s="6"/>
      <c r="B164" s="20">
        <v>45870</v>
      </c>
      <c r="C164" s="25" t="s">
        <v>713</v>
      </c>
      <c r="D164" s="13" t="s">
        <v>183</v>
      </c>
      <c r="E164" s="13" t="s">
        <v>112</v>
      </c>
      <c r="F164" s="13" t="s">
        <v>113</v>
      </c>
      <c r="G164" s="14">
        <v>73.98</v>
      </c>
    </row>
    <row r="165" spans="1:7" ht="12.75" customHeight="1" x14ac:dyDescent="0.2">
      <c r="A165" s="6"/>
      <c r="B165" s="20">
        <v>45870</v>
      </c>
      <c r="C165" s="25" t="s">
        <v>715</v>
      </c>
      <c r="D165" s="13" t="s">
        <v>714</v>
      </c>
      <c r="E165" s="13" t="s">
        <v>112</v>
      </c>
      <c r="F165" s="13" t="s">
        <v>113</v>
      </c>
      <c r="G165" s="18">
        <v>326.75</v>
      </c>
    </row>
    <row r="166" spans="1:7" ht="12.75" customHeight="1" x14ac:dyDescent="0.2">
      <c r="A166" s="6"/>
      <c r="B166" s="20">
        <v>45870</v>
      </c>
      <c r="C166" s="25" t="s">
        <v>716</v>
      </c>
      <c r="D166" s="13" t="s">
        <v>182</v>
      </c>
      <c r="E166" s="13" t="s">
        <v>112</v>
      </c>
      <c r="F166" s="13" t="s">
        <v>113</v>
      </c>
      <c r="G166" s="18">
        <v>37.5</v>
      </c>
    </row>
    <row r="167" spans="1:7" ht="12.75" customHeight="1" x14ac:dyDescent="0.2">
      <c r="A167" s="6"/>
      <c r="B167" s="20">
        <v>45870</v>
      </c>
      <c r="C167" s="25" t="s">
        <v>717</v>
      </c>
      <c r="D167" s="13" t="s">
        <v>182</v>
      </c>
      <c r="E167" s="13" t="s">
        <v>112</v>
      </c>
      <c r="F167" s="13" t="s">
        <v>113</v>
      </c>
      <c r="G167" s="14">
        <v>3.45</v>
      </c>
    </row>
    <row r="168" spans="1:7" ht="12.75" customHeight="1" x14ac:dyDescent="0.2">
      <c r="A168" s="6"/>
      <c r="B168" s="20">
        <v>45870</v>
      </c>
      <c r="C168" s="25" t="s">
        <v>718</v>
      </c>
      <c r="D168" s="13" t="s">
        <v>182</v>
      </c>
      <c r="E168" s="13" t="s">
        <v>112</v>
      </c>
      <c r="F168" s="13" t="s">
        <v>113</v>
      </c>
      <c r="G168" s="14">
        <v>13.8</v>
      </c>
    </row>
    <row r="169" spans="1:7" ht="12.75" customHeight="1" x14ac:dyDescent="0.2">
      <c r="A169" s="6"/>
      <c r="B169" s="20">
        <v>45870</v>
      </c>
      <c r="C169" s="25" t="s">
        <v>719</v>
      </c>
      <c r="D169" s="13" t="s">
        <v>182</v>
      </c>
      <c r="E169" s="13" t="s">
        <v>112</v>
      </c>
      <c r="F169" s="13" t="s">
        <v>113</v>
      </c>
      <c r="G169" s="14">
        <v>6.9</v>
      </c>
    </row>
    <row r="170" spans="1:7" ht="12.75" customHeight="1" x14ac:dyDescent="0.2">
      <c r="A170" s="6"/>
      <c r="B170" s="20">
        <v>45870</v>
      </c>
      <c r="C170" s="25" t="s">
        <v>720</v>
      </c>
      <c r="D170" s="13" t="s">
        <v>182</v>
      </c>
      <c r="E170" s="13" t="s">
        <v>112</v>
      </c>
      <c r="F170" s="13" t="s">
        <v>113</v>
      </c>
      <c r="G170" s="14">
        <v>6.9</v>
      </c>
    </row>
    <row r="171" spans="1:7" ht="12.75" customHeight="1" x14ac:dyDescent="0.2">
      <c r="A171" s="6"/>
      <c r="B171" s="20">
        <v>45870</v>
      </c>
      <c r="C171" s="25" t="s">
        <v>721</v>
      </c>
      <c r="D171" s="13" t="s">
        <v>182</v>
      </c>
      <c r="E171" s="13" t="s">
        <v>112</v>
      </c>
      <c r="F171" s="13" t="s">
        <v>113</v>
      </c>
      <c r="G171" s="14">
        <v>6.9</v>
      </c>
    </row>
    <row r="172" spans="1:7" ht="12.75" customHeight="1" x14ac:dyDescent="0.2">
      <c r="A172" s="6"/>
      <c r="B172" s="20">
        <v>45870</v>
      </c>
      <c r="C172" s="25" t="s">
        <v>722</v>
      </c>
      <c r="D172" s="13" t="s">
        <v>182</v>
      </c>
      <c r="E172" s="13" t="s">
        <v>112</v>
      </c>
      <c r="F172" s="13" t="s">
        <v>113</v>
      </c>
      <c r="G172" s="14">
        <v>10.35</v>
      </c>
    </row>
    <row r="173" spans="1:7" ht="12.75" customHeight="1" x14ac:dyDescent="0.2">
      <c r="A173" s="6"/>
      <c r="B173" s="20">
        <v>45874</v>
      </c>
      <c r="C173" s="25" t="s">
        <v>723</v>
      </c>
      <c r="D173" s="13" t="s">
        <v>183</v>
      </c>
      <c r="E173" s="13" t="s">
        <v>112</v>
      </c>
      <c r="F173" s="13" t="s">
        <v>113</v>
      </c>
      <c r="G173" s="14">
        <v>458.64</v>
      </c>
    </row>
    <row r="174" spans="1:7" ht="12.75" customHeight="1" x14ac:dyDescent="0.2">
      <c r="A174" s="6"/>
      <c r="B174" s="20">
        <v>45876</v>
      </c>
      <c r="C174" s="25" t="s">
        <v>724</v>
      </c>
      <c r="D174" s="13" t="s">
        <v>183</v>
      </c>
      <c r="E174" s="13" t="s">
        <v>112</v>
      </c>
      <c r="F174" s="13" t="s">
        <v>113</v>
      </c>
      <c r="G174" s="14">
        <v>117.92</v>
      </c>
    </row>
    <row r="175" spans="1:7" ht="12.75" customHeight="1" x14ac:dyDescent="0.2">
      <c r="A175" s="6"/>
      <c r="B175" s="20">
        <v>45876</v>
      </c>
      <c r="C175" s="25" t="s">
        <v>725</v>
      </c>
      <c r="D175" s="13" t="s">
        <v>183</v>
      </c>
      <c r="E175" s="13" t="s">
        <v>112</v>
      </c>
      <c r="F175" s="13" t="s">
        <v>113</v>
      </c>
      <c r="G175" s="14">
        <v>139.91</v>
      </c>
    </row>
    <row r="176" spans="1:7" ht="12.75" customHeight="1" x14ac:dyDescent="0.2">
      <c r="A176" s="6"/>
      <c r="B176" s="20">
        <v>45877</v>
      </c>
      <c r="C176" s="25" t="s">
        <v>726</v>
      </c>
      <c r="D176" s="13" t="s">
        <v>183</v>
      </c>
      <c r="E176" s="13" t="s">
        <v>112</v>
      </c>
      <c r="F176" s="13" t="s">
        <v>113</v>
      </c>
      <c r="G176" s="14">
        <v>216.83</v>
      </c>
    </row>
    <row r="177" spans="1:7" ht="12.75" customHeight="1" x14ac:dyDescent="0.2">
      <c r="A177" s="6"/>
      <c r="B177" s="20">
        <v>45877</v>
      </c>
      <c r="C177" s="25" t="s">
        <v>727</v>
      </c>
      <c r="D177" s="13" t="s">
        <v>183</v>
      </c>
      <c r="E177" s="13" t="s">
        <v>112</v>
      </c>
      <c r="F177" s="13" t="s">
        <v>113</v>
      </c>
      <c r="G177" s="14">
        <v>106.96</v>
      </c>
    </row>
    <row r="178" spans="1:7" ht="12.75" customHeight="1" x14ac:dyDescent="0.2">
      <c r="A178" s="6"/>
      <c r="B178" s="20">
        <v>45880</v>
      </c>
      <c r="C178" s="25" t="s">
        <v>728</v>
      </c>
      <c r="D178" s="13" t="s">
        <v>183</v>
      </c>
      <c r="E178" s="13" t="s">
        <v>112</v>
      </c>
      <c r="F178" s="13" t="s">
        <v>113</v>
      </c>
      <c r="G178" s="14">
        <v>117.94</v>
      </c>
    </row>
    <row r="179" spans="1:7" ht="12.75" customHeight="1" x14ac:dyDescent="0.2">
      <c r="A179" s="6"/>
      <c r="B179" s="20">
        <v>45880</v>
      </c>
      <c r="C179" s="25" t="s">
        <v>729</v>
      </c>
      <c r="D179" s="13" t="s">
        <v>183</v>
      </c>
      <c r="E179" s="13" t="s">
        <v>112</v>
      </c>
      <c r="F179" s="13" t="s">
        <v>113</v>
      </c>
      <c r="G179" s="14">
        <v>62.98</v>
      </c>
    </row>
    <row r="180" spans="1:7" ht="12.75" customHeight="1" x14ac:dyDescent="0.2">
      <c r="A180" s="6"/>
      <c r="B180" s="20">
        <v>45880</v>
      </c>
      <c r="C180" s="25" t="s">
        <v>730</v>
      </c>
      <c r="D180" s="13" t="s">
        <v>183</v>
      </c>
      <c r="E180" s="13" t="s">
        <v>112</v>
      </c>
      <c r="F180" s="13" t="s">
        <v>113</v>
      </c>
      <c r="G180" s="18">
        <v>80.05</v>
      </c>
    </row>
    <row r="181" spans="1:7" ht="12.75" customHeight="1" x14ac:dyDescent="0.2">
      <c r="A181" s="6"/>
      <c r="B181" s="20">
        <v>45881</v>
      </c>
      <c r="C181" s="25" t="s">
        <v>731</v>
      </c>
      <c r="D181" s="13" t="s">
        <v>183</v>
      </c>
      <c r="E181" s="13" t="s">
        <v>112</v>
      </c>
      <c r="F181" s="13" t="s">
        <v>113</v>
      </c>
      <c r="G181" s="18">
        <v>249.81</v>
      </c>
    </row>
    <row r="182" spans="1:7" ht="12.75" customHeight="1" x14ac:dyDescent="0.2">
      <c r="A182" s="6"/>
      <c r="B182" s="20">
        <v>45882</v>
      </c>
      <c r="C182" s="25" t="s">
        <v>732</v>
      </c>
      <c r="D182" s="13" t="s">
        <v>183</v>
      </c>
      <c r="E182" s="13" t="s">
        <v>112</v>
      </c>
      <c r="F182" s="13" t="s">
        <v>113</v>
      </c>
      <c r="G182" s="18">
        <v>128.9</v>
      </c>
    </row>
    <row r="183" spans="1:7" ht="12.75" customHeight="1" x14ac:dyDescent="0.2">
      <c r="A183" s="6"/>
      <c r="B183" s="20">
        <v>45883</v>
      </c>
      <c r="C183" s="25" t="s">
        <v>733</v>
      </c>
      <c r="D183" s="13" t="s">
        <v>183</v>
      </c>
      <c r="E183" s="13" t="s">
        <v>112</v>
      </c>
      <c r="F183" s="13" t="s">
        <v>113</v>
      </c>
      <c r="G183" s="14">
        <v>128.91999999999999</v>
      </c>
    </row>
    <row r="184" spans="1:7" ht="12.75" customHeight="1" x14ac:dyDescent="0.2">
      <c r="A184" s="6"/>
      <c r="B184" s="20">
        <v>45883</v>
      </c>
      <c r="C184" s="25" t="s">
        <v>734</v>
      </c>
      <c r="D184" s="13" t="s">
        <v>183</v>
      </c>
      <c r="E184" s="13" t="s">
        <v>112</v>
      </c>
      <c r="F184" s="13" t="s">
        <v>113</v>
      </c>
      <c r="G184" s="14">
        <v>95.95</v>
      </c>
    </row>
    <row r="185" spans="1:7" ht="12.75" customHeight="1" x14ac:dyDescent="0.2">
      <c r="A185" s="6"/>
      <c r="B185" s="20">
        <v>45883</v>
      </c>
      <c r="C185" s="25" t="s">
        <v>735</v>
      </c>
      <c r="D185" s="13" t="s">
        <v>183</v>
      </c>
      <c r="E185" s="13" t="s">
        <v>112</v>
      </c>
      <c r="F185" s="13" t="s">
        <v>113</v>
      </c>
      <c r="G185" s="14">
        <v>106.93</v>
      </c>
    </row>
    <row r="186" spans="1:7" ht="12.75" customHeight="1" x14ac:dyDescent="0.2">
      <c r="A186" s="6"/>
      <c r="B186" s="20">
        <v>45884</v>
      </c>
      <c r="C186" s="25" t="s">
        <v>736</v>
      </c>
      <c r="D186" s="13" t="s">
        <v>183</v>
      </c>
      <c r="E186" s="13" t="s">
        <v>112</v>
      </c>
      <c r="F186" s="13" t="s">
        <v>113</v>
      </c>
      <c r="G186" s="14">
        <v>447.6</v>
      </c>
    </row>
    <row r="187" spans="1:7" ht="12.75" customHeight="1" x14ac:dyDescent="0.2">
      <c r="A187" s="6"/>
      <c r="B187" s="20">
        <v>45884</v>
      </c>
      <c r="C187" s="25" t="s">
        <v>737</v>
      </c>
      <c r="D187" s="13" t="s">
        <v>183</v>
      </c>
      <c r="E187" s="13" t="s">
        <v>112</v>
      </c>
      <c r="F187" s="13" t="s">
        <v>113</v>
      </c>
      <c r="G187" s="14">
        <v>95.95</v>
      </c>
    </row>
    <row r="188" spans="1:7" ht="12.75" customHeight="1" x14ac:dyDescent="0.2">
      <c r="A188" s="6"/>
      <c r="B188" s="20">
        <v>45884</v>
      </c>
      <c r="C188" s="25" t="s">
        <v>738</v>
      </c>
      <c r="D188" s="13" t="s">
        <v>183</v>
      </c>
      <c r="E188" s="13" t="s">
        <v>112</v>
      </c>
      <c r="F188" s="13" t="s">
        <v>113</v>
      </c>
      <c r="G188" s="14">
        <v>128.9</v>
      </c>
    </row>
    <row r="189" spans="1:7" ht="12.75" customHeight="1" x14ac:dyDescent="0.2">
      <c r="A189" s="6"/>
      <c r="B189" s="20">
        <v>45884</v>
      </c>
      <c r="C189" s="25" t="s">
        <v>739</v>
      </c>
      <c r="D189" s="13" t="s">
        <v>183</v>
      </c>
      <c r="E189" s="13" t="s">
        <v>112</v>
      </c>
      <c r="F189" s="13" t="s">
        <v>113</v>
      </c>
      <c r="G189" s="14">
        <v>150.91999999999999</v>
      </c>
    </row>
    <row r="190" spans="1:7" ht="12.75" customHeight="1" x14ac:dyDescent="0.2">
      <c r="A190" s="6"/>
      <c r="B190" s="20">
        <v>45887</v>
      </c>
      <c r="C190" s="25" t="s">
        <v>740</v>
      </c>
      <c r="D190" s="13" t="s">
        <v>183</v>
      </c>
      <c r="E190" s="13" t="s">
        <v>112</v>
      </c>
      <c r="F190" s="13" t="s">
        <v>113</v>
      </c>
      <c r="G190" s="14">
        <v>62.97</v>
      </c>
    </row>
    <row r="191" spans="1:7" ht="12.75" customHeight="1" x14ac:dyDescent="0.2">
      <c r="A191" s="6"/>
      <c r="B191" s="20">
        <v>45887</v>
      </c>
      <c r="C191" s="25" t="s">
        <v>741</v>
      </c>
      <c r="D191" s="13" t="s">
        <v>183</v>
      </c>
      <c r="E191" s="13" t="s">
        <v>112</v>
      </c>
      <c r="F191" s="13" t="s">
        <v>113</v>
      </c>
      <c r="G191" s="14">
        <v>84.97</v>
      </c>
    </row>
    <row r="192" spans="1:7" ht="12.75" customHeight="1" x14ac:dyDescent="0.2">
      <c r="A192" s="6"/>
      <c r="B192" s="20">
        <v>45888</v>
      </c>
      <c r="C192" s="25" t="s">
        <v>742</v>
      </c>
      <c r="D192" s="13" t="s">
        <v>183</v>
      </c>
      <c r="E192" s="13" t="s">
        <v>112</v>
      </c>
      <c r="F192" s="13" t="s">
        <v>113</v>
      </c>
      <c r="G192" s="14">
        <v>326.72000000000003</v>
      </c>
    </row>
    <row r="193" spans="1:7" ht="12.75" customHeight="1" x14ac:dyDescent="0.2">
      <c r="A193" s="6"/>
      <c r="B193" s="20">
        <v>45870</v>
      </c>
      <c r="C193" s="25" t="s">
        <v>743</v>
      </c>
      <c r="D193" s="13" t="s">
        <v>183</v>
      </c>
      <c r="E193" s="13" t="s">
        <v>112</v>
      </c>
      <c r="F193" s="13" t="s">
        <v>113</v>
      </c>
      <c r="G193" s="14">
        <v>103.86</v>
      </c>
    </row>
    <row r="194" spans="1:7" ht="12.75" customHeight="1" x14ac:dyDescent="0.2">
      <c r="A194" s="6"/>
      <c r="B194" s="20">
        <v>45870</v>
      </c>
      <c r="C194" s="25" t="s">
        <v>744</v>
      </c>
      <c r="D194" s="13" t="s">
        <v>183</v>
      </c>
      <c r="E194" s="13" t="s">
        <v>112</v>
      </c>
      <c r="F194" s="13" t="s">
        <v>113</v>
      </c>
      <c r="G194" s="14">
        <v>95.95</v>
      </c>
    </row>
    <row r="195" spans="1:7" ht="12.75" customHeight="1" x14ac:dyDescent="0.2">
      <c r="A195" s="6"/>
      <c r="B195" s="20">
        <v>45870</v>
      </c>
      <c r="C195" s="25" t="s">
        <v>745</v>
      </c>
      <c r="D195" s="13" t="s">
        <v>183</v>
      </c>
      <c r="E195" s="13" t="s">
        <v>112</v>
      </c>
      <c r="F195" s="13" t="s">
        <v>113</v>
      </c>
      <c r="G195" s="14">
        <v>73.98</v>
      </c>
    </row>
    <row r="196" spans="1:7" ht="12.75" customHeight="1" x14ac:dyDescent="0.2">
      <c r="A196" s="6"/>
      <c r="B196" s="20">
        <v>45870</v>
      </c>
      <c r="C196" s="25" t="s">
        <v>746</v>
      </c>
      <c r="D196" s="13" t="s">
        <v>183</v>
      </c>
      <c r="E196" s="13" t="s">
        <v>112</v>
      </c>
      <c r="F196" s="13" t="s">
        <v>113</v>
      </c>
      <c r="G196" s="18">
        <v>62.98</v>
      </c>
    </row>
    <row r="197" spans="1:7" ht="12.75" customHeight="1" x14ac:dyDescent="0.2">
      <c r="A197" s="6"/>
      <c r="B197" s="20">
        <v>45870</v>
      </c>
      <c r="C197" s="25" t="s">
        <v>747</v>
      </c>
      <c r="D197" s="13" t="s">
        <v>183</v>
      </c>
      <c r="E197" s="13" t="s">
        <v>112</v>
      </c>
      <c r="F197" s="13" t="s">
        <v>113</v>
      </c>
      <c r="G197" s="18">
        <v>370.77</v>
      </c>
    </row>
    <row r="198" spans="1:7" ht="12.75" customHeight="1" x14ac:dyDescent="0.2">
      <c r="A198" s="6"/>
      <c r="B198" s="20">
        <v>45870</v>
      </c>
      <c r="C198" s="25" t="s">
        <v>748</v>
      </c>
      <c r="D198" s="13" t="s">
        <v>183</v>
      </c>
      <c r="E198" s="13" t="s">
        <v>112</v>
      </c>
      <c r="F198" s="13" t="s">
        <v>113</v>
      </c>
      <c r="G198" s="18">
        <v>116.06</v>
      </c>
    </row>
    <row r="199" spans="1:7" ht="12.75" customHeight="1" x14ac:dyDescent="0.2">
      <c r="A199" s="6"/>
      <c r="B199" s="20">
        <v>45870</v>
      </c>
      <c r="C199" s="25" t="s">
        <v>749</v>
      </c>
      <c r="D199" s="13" t="s">
        <v>183</v>
      </c>
      <c r="E199" s="13" t="s">
        <v>112</v>
      </c>
      <c r="F199" s="13" t="s">
        <v>113</v>
      </c>
      <c r="G199" s="14">
        <v>62.98</v>
      </c>
    </row>
    <row r="200" spans="1:7" ht="12.75" customHeight="1" x14ac:dyDescent="0.2">
      <c r="A200" s="6"/>
      <c r="B200" s="20">
        <v>45870</v>
      </c>
      <c r="C200" s="25" t="s">
        <v>750</v>
      </c>
      <c r="D200" s="13" t="s">
        <v>183</v>
      </c>
      <c r="E200" s="13" t="s">
        <v>112</v>
      </c>
      <c r="F200" s="13" t="s">
        <v>113</v>
      </c>
      <c r="G200" s="14">
        <v>436.68</v>
      </c>
    </row>
    <row r="201" spans="1:7" ht="12.75" customHeight="1" x14ac:dyDescent="0.2">
      <c r="A201" s="6"/>
      <c r="B201" s="20">
        <v>45870</v>
      </c>
      <c r="C201" s="25" t="s">
        <v>751</v>
      </c>
      <c r="D201" s="13" t="s">
        <v>183</v>
      </c>
      <c r="E201" s="13" t="s">
        <v>112</v>
      </c>
      <c r="F201" s="13" t="s">
        <v>113</v>
      </c>
      <c r="G201" s="14">
        <v>139.93</v>
      </c>
    </row>
    <row r="202" spans="1:7" ht="12.75" customHeight="1" x14ac:dyDescent="0.2">
      <c r="A202" s="6"/>
      <c r="B202" s="20">
        <v>45870</v>
      </c>
      <c r="C202" s="25" t="s">
        <v>752</v>
      </c>
      <c r="D202" s="13" t="s">
        <v>183</v>
      </c>
      <c r="E202" s="13" t="s">
        <v>112</v>
      </c>
      <c r="F202" s="13" t="s">
        <v>113</v>
      </c>
      <c r="G202" s="14">
        <v>54.58</v>
      </c>
    </row>
    <row r="203" spans="1:7" ht="12.75" customHeight="1" x14ac:dyDescent="0.2">
      <c r="A203" s="6"/>
      <c r="B203" s="20">
        <v>45870</v>
      </c>
      <c r="C203" s="25" t="s">
        <v>753</v>
      </c>
      <c r="D203" s="13" t="s">
        <v>183</v>
      </c>
      <c r="E203" s="13" t="s">
        <v>112</v>
      </c>
      <c r="F203" s="13" t="s">
        <v>113</v>
      </c>
      <c r="G203" s="14">
        <v>106.94</v>
      </c>
    </row>
    <row r="204" spans="1:7" ht="12.75" customHeight="1" x14ac:dyDescent="0.2">
      <c r="A204" s="6"/>
      <c r="B204" s="20">
        <v>45870</v>
      </c>
      <c r="C204" s="25" t="s">
        <v>754</v>
      </c>
      <c r="D204" s="13" t="s">
        <v>183</v>
      </c>
      <c r="E204" s="13" t="s">
        <v>112</v>
      </c>
      <c r="F204" s="13" t="s">
        <v>113</v>
      </c>
      <c r="G204" s="14">
        <v>150.91999999999999</v>
      </c>
    </row>
    <row r="205" spans="1:7" ht="12.75" customHeight="1" x14ac:dyDescent="0.2">
      <c r="A205" s="6"/>
      <c r="B205" s="20">
        <v>45870</v>
      </c>
      <c r="C205" s="25" t="s">
        <v>755</v>
      </c>
      <c r="D205" s="13" t="s">
        <v>183</v>
      </c>
      <c r="E205" s="13" t="s">
        <v>112</v>
      </c>
      <c r="F205" s="13" t="s">
        <v>113</v>
      </c>
      <c r="G205" s="14">
        <v>106.93</v>
      </c>
    </row>
    <row r="206" spans="1:7" ht="12.75" customHeight="1" x14ac:dyDescent="0.2">
      <c r="A206" s="6"/>
      <c r="B206" s="20">
        <v>45870</v>
      </c>
      <c r="C206" s="25" t="s">
        <v>756</v>
      </c>
      <c r="D206" s="13" t="s">
        <v>183</v>
      </c>
      <c r="E206" s="13" t="s">
        <v>112</v>
      </c>
      <c r="F206" s="13" t="s">
        <v>113</v>
      </c>
      <c r="G206" s="14">
        <v>194.85</v>
      </c>
    </row>
    <row r="207" spans="1:7" ht="12.75" customHeight="1" x14ac:dyDescent="0.2">
      <c r="A207" s="6"/>
      <c r="B207" s="20">
        <v>45870</v>
      </c>
      <c r="C207" s="25" t="s">
        <v>758</v>
      </c>
      <c r="D207" s="13" t="s">
        <v>757</v>
      </c>
      <c r="E207" s="13" t="s">
        <v>112</v>
      </c>
      <c r="F207" s="13" t="s">
        <v>113</v>
      </c>
      <c r="G207" s="14">
        <v>921.11</v>
      </c>
    </row>
    <row r="208" spans="1:7" ht="12.75" customHeight="1" x14ac:dyDescent="0.2">
      <c r="A208" s="6"/>
      <c r="B208" s="20">
        <v>45870</v>
      </c>
      <c r="C208" s="25" t="s">
        <v>759</v>
      </c>
      <c r="D208" s="13" t="s">
        <v>757</v>
      </c>
      <c r="E208" s="13" t="s">
        <v>112</v>
      </c>
      <c r="F208" s="13" t="s">
        <v>113</v>
      </c>
      <c r="G208" s="14">
        <v>608.02</v>
      </c>
    </row>
    <row r="209" spans="1:7" ht="12.75" customHeight="1" x14ac:dyDescent="0.2">
      <c r="A209" s="6"/>
      <c r="B209" s="20">
        <v>45870</v>
      </c>
      <c r="C209" s="25" t="s">
        <v>760</v>
      </c>
      <c r="D209" s="13" t="s">
        <v>757</v>
      </c>
      <c r="E209" s="13" t="s">
        <v>112</v>
      </c>
      <c r="F209" s="13" t="s">
        <v>113</v>
      </c>
      <c r="G209" s="14">
        <v>752.52</v>
      </c>
    </row>
    <row r="210" spans="1:7" ht="12.75" customHeight="1" x14ac:dyDescent="0.2">
      <c r="A210" s="6"/>
      <c r="B210" s="20">
        <v>45870</v>
      </c>
      <c r="C210" s="25" t="s">
        <v>762</v>
      </c>
      <c r="D210" s="13" t="s">
        <v>761</v>
      </c>
      <c r="E210" s="13" t="s">
        <v>112</v>
      </c>
      <c r="F210" s="13" t="s">
        <v>113</v>
      </c>
      <c r="G210" s="14">
        <v>65.39</v>
      </c>
    </row>
    <row r="211" spans="1:7" ht="12.75" customHeight="1" x14ac:dyDescent="0.2">
      <c r="A211" s="6"/>
      <c r="B211" s="21"/>
      <c r="C211" s="26"/>
      <c r="D211" s="13"/>
      <c r="E211" s="15"/>
      <c r="F211" s="27" t="s">
        <v>184</v>
      </c>
      <c r="G211" s="16">
        <v>10766.03</v>
      </c>
    </row>
    <row r="212" spans="1:7" ht="12.75" customHeight="1" x14ac:dyDescent="0.2">
      <c r="B212" s="22"/>
      <c r="C212" s="24"/>
      <c r="D212" s="15"/>
      <c r="E212" s="6"/>
      <c r="F212" s="6"/>
      <c r="G212" s="6"/>
    </row>
    <row r="213" spans="1:7" ht="12.75" customHeight="1" x14ac:dyDescent="0.2">
      <c r="A213" s="13" t="s">
        <v>763</v>
      </c>
      <c r="B213" s="20">
        <v>45898</v>
      </c>
      <c r="C213" s="25" t="s">
        <v>765</v>
      </c>
      <c r="D213" s="13" t="s">
        <v>764</v>
      </c>
      <c r="E213" s="13" t="s">
        <v>425</v>
      </c>
      <c r="F213" s="13" t="s">
        <v>426</v>
      </c>
      <c r="G213" s="14">
        <v>1300</v>
      </c>
    </row>
    <row r="214" spans="1:7" ht="12.75" customHeight="1" x14ac:dyDescent="0.2">
      <c r="A214" s="13"/>
      <c r="B214" s="21"/>
      <c r="C214" s="26"/>
      <c r="D214" s="13"/>
      <c r="E214" s="15"/>
      <c r="F214" s="27" t="s">
        <v>766</v>
      </c>
      <c r="G214" s="19">
        <v>1300</v>
      </c>
    </row>
    <row r="215" spans="1:7" ht="12.75" customHeight="1" x14ac:dyDescent="0.2">
      <c r="B215" s="22"/>
      <c r="C215" s="24"/>
      <c r="D215" s="15"/>
      <c r="E215" s="6"/>
      <c r="F215" s="6"/>
      <c r="G215" s="6"/>
    </row>
    <row r="216" spans="1:7" ht="12.75" customHeight="1" x14ac:dyDescent="0.2">
      <c r="A216" s="13" t="s">
        <v>185</v>
      </c>
      <c r="B216" s="20">
        <v>45870</v>
      </c>
      <c r="C216" s="25" t="s">
        <v>768</v>
      </c>
      <c r="D216" s="13" t="s">
        <v>767</v>
      </c>
      <c r="E216" s="13" t="s">
        <v>56</v>
      </c>
      <c r="F216" s="13" t="s">
        <v>57</v>
      </c>
      <c r="G216" s="18">
        <v>9361.5499999999993</v>
      </c>
    </row>
    <row r="217" spans="1:7" x14ac:dyDescent="0.2">
      <c r="A217" s="6"/>
      <c r="B217" s="20">
        <v>45884</v>
      </c>
      <c r="C217" s="25" t="s">
        <v>770</v>
      </c>
      <c r="D217" s="13" t="s">
        <v>769</v>
      </c>
      <c r="E217" s="13" t="s">
        <v>56</v>
      </c>
      <c r="F217" s="13" t="s">
        <v>57</v>
      </c>
      <c r="G217" s="14">
        <v>10065.41</v>
      </c>
    </row>
    <row r="218" spans="1:7" x14ac:dyDescent="0.2">
      <c r="A218" s="6"/>
      <c r="B218" s="20">
        <v>45898</v>
      </c>
      <c r="C218" s="25" t="s">
        <v>772</v>
      </c>
      <c r="D218" s="13" t="s">
        <v>771</v>
      </c>
      <c r="E218" s="13" t="s">
        <v>56</v>
      </c>
      <c r="F218" s="13" t="s">
        <v>57</v>
      </c>
      <c r="G218" s="14">
        <v>9585.24</v>
      </c>
    </row>
    <row r="219" spans="1:7" x14ac:dyDescent="0.2">
      <c r="A219" s="6"/>
      <c r="B219" s="21"/>
      <c r="C219" s="26"/>
      <c r="D219" s="13"/>
      <c r="E219" s="15"/>
      <c r="F219" s="27" t="s">
        <v>186</v>
      </c>
      <c r="G219" s="16">
        <v>29012.2</v>
      </c>
    </row>
    <row r="220" spans="1:7" x14ac:dyDescent="0.2">
      <c r="B220" s="22"/>
      <c r="C220" s="24"/>
      <c r="D220" s="15"/>
      <c r="E220" s="6"/>
      <c r="F220" s="6"/>
      <c r="G220" s="6"/>
    </row>
    <row r="221" spans="1:7" x14ac:dyDescent="0.2">
      <c r="A221" s="13" t="s">
        <v>773</v>
      </c>
      <c r="B221" s="20">
        <v>45882</v>
      </c>
      <c r="C221" s="25" t="s">
        <v>774</v>
      </c>
      <c r="D221" s="13" t="s">
        <v>277</v>
      </c>
      <c r="E221" s="13" t="s">
        <v>98</v>
      </c>
      <c r="F221" s="13" t="s">
        <v>99</v>
      </c>
      <c r="G221" s="14">
        <v>2574.6</v>
      </c>
    </row>
    <row r="222" spans="1:7" x14ac:dyDescent="0.2">
      <c r="A222" s="13"/>
      <c r="B222" s="21"/>
      <c r="C222" s="26"/>
      <c r="D222" s="13"/>
      <c r="E222" s="15"/>
      <c r="F222" s="27" t="s">
        <v>775</v>
      </c>
      <c r="G222" s="16">
        <v>2574.6</v>
      </c>
    </row>
    <row r="223" spans="1:7" x14ac:dyDescent="0.2">
      <c r="B223" s="22"/>
      <c r="C223" s="24"/>
      <c r="D223" s="15"/>
      <c r="E223" s="6"/>
      <c r="F223" s="6"/>
      <c r="G223" s="6"/>
    </row>
    <row r="224" spans="1:7" x14ac:dyDescent="0.2">
      <c r="A224" s="13" t="s">
        <v>776</v>
      </c>
      <c r="B224" s="20">
        <v>45870</v>
      </c>
      <c r="C224" s="25" t="s">
        <v>777</v>
      </c>
      <c r="D224" s="13" t="s">
        <v>418</v>
      </c>
      <c r="E224" s="13" t="s">
        <v>89</v>
      </c>
      <c r="F224" s="13" t="s">
        <v>90</v>
      </c>
      <c r="G224" s="14">
        <v>1160.5</v>
      </c>
    </row>
    <row r="225" spans="1:7" x14ac:dyDescent="0.2">
      <c r="A225" s="6"/>
      <c r="B225" s="20">
        <v>45870</v>
      </c>
      <c r="C225" s="25" t="s">
        <v>779</v>
      </c>
      <c r="D225" s="13" t="s">
        <v>778</v>
      </c>
      <c r="E225" s="13" t="s">
        <v>89</v>
      </c>
      <c r="F225" s="13" t="s">
        <v>90</v>
      </c>
      <c r="G225" s="14">
        <v>278.39999999999998</v>
      </c>
    </row>
    <row r="226" spans="1:7" x14ac:dyDescent="0.2">
      <c r="A226" s="6"/>
      <c r="B226" s="21"/>
      <c r="C226" s="26"/>
      <c r="D226" s="13"/>
      <c r="E226" s="15"/>
      <c r="F226" s="27" t="s">
        <v>780</v>
      </c>
      <c r="G226" s="16">
        <v>1438.9</v>
      </c>
    </row>
    <row r="227" spans="1:7" x14ac:dyDescent="0.2">
      <c r="B227" s="22"/>
      <c r="C227" s="24"/>
      <c r="D227" s="15"/>
      <c r="E227" s="6"/>
      <c r="F227" s="6"/>
      <c r="G227" s="6"/>
    </row>
    <row r="228" spans="1:7" x14ac:dyDescent="0.2">
      <c r="A228" s="13" t="s">
        <v>187</v>
      </c>
      <c r="B228" s="20">
        <v>45870</v>
      </c>
      <c r="C228" s="25" t="s">
        <v>784</v>
      </c>
      <c r="D228" s="13" t="s">
        <v>404</v>
      </c>
      <c r="E228" s="13" t="s">
        <v>188</v>
      </c>
      <c r="F228" s="13" t="s">
        <v>189</v>
      </c>
      <c r="G228" s="14">
        <v>270.38</v>
      </c>
    </row>
    <row r="229" spans="1:7" x14ac:dyDescent="0.2">
      <c r="A229" s="6"/>
      <c r="B229" s="20">
        <v>45870</v>
      </c>
      <c r="C229" s="25" t="s">
        <v>785</v>
      </c>
      <c r="D229" s="13" t="s">
        <v>157</v>
      </c>
      <c r="E229" s="13" t="s">
        <v>188</v>
      </c>
      <c r="F229" s="13" t="s">
        <v>189</v>
      </c>
      <c r="G229" s="14">
        <v>273.48</v>
      </c>
    </row>
    <row r="230" spans="1:7" x14ac:dyDescent="0.2">
      <c r="A230" s="13"/>
      <c r="B230" s="20">
        <v>45889</v>
      </c>
      <c r="C230" s="25" t="s">
        <v>782</v>
      </c>
      <c r="D230" s="13" t="s">
        <v>781</v>
      </c>
      <c r="E230" s="13" t="s">
        <v>149</v>
      </c>
      <c r="F230" s="38" t="s">
        <v>150</v>
      </c>
      <c r="G230" s="14">
        <v>-9426.35</v>
      </c>
    </row>
    <row r="231" spans="1:7" x14ac:dyDescent="0.2">
      <c r="A231" s="6"/>
      <c r="B231" s="20">
        <v>45870</v>
      </c>
      <c r="C231" s="25" t="s">
        <v>783</v>
      </c>
      <c r="D231" s="13" t="s">
        <v>404</v>
      </c>
      <c r="E231" s="13" t="s">
        <v>149</v>
      </c>
      <c r="F231" s="38" t="s">
        <v>150</v>
      </c>
      <c r="G231" s="14">
        <v>9426.35</v>
      </c>
    </row>
    <row r="232" spans="1:7" x14ac:dyDescent="0.2">
      <c r="A232" s="6"/>
      <c r="B232" s="20">
        <v>45889</v>
      </c>
      <c r="C232" s="25" t="s">
        <v>787</v>
      </c>
      <c r="D232" s="13" t="s">
        <v>786</v>
      </c>
      <c r="E232" s="13" t="s">
        <v>149</v>
      </c>
      <c r="F232" s="38" t="s">
        <v>150</v>
      </c>
      <c r="G232" s="18">
        <v>6512.06</v>
      </c>
    </row>
    <row r="233" spans="1:7" x14ac:dyDescent="0.2">
      <c r="A233" s="6"/>
      <c r="B233" s="21"/>
      <c r="C233" s="26"/>
      <c r="D233" s="13"/>
      <c r="E233" s="15"/>
      <c r="F233" s="39" t="s">
        <v>190</v>
      </c>
      <c r="G233" s="16">
        <f>SUM(G228:G232)</f>
        <v>7055.920000000001</v>
      </c>
    </row>
    <row r="234" spans="1:7" x14ac:dyDescent="0.2">
      <c r="B234" s="22"/>
      <c r="C234" s="24"/>
      <c r="D234" s="15"/>
      <c r="E234" s="6"/>
      <c r="F234" s="6"/>
      <c r="G234" s="6"/>
    </row>
    <row r="235" spans="1:7" x14ac:dyDescent="0.2">
      <c r="A235" s="13" t="s">
        <v>191</v>
      </c>
      <c r="B235" s="20">
        <v>45870</v>
      </c>
      <c r="C235" s="25" t="s">
        <v>789</v>
      </c>
      <c r="D235" s="13" t="s">
        <v>788</v>
      </c>
      <c r="E235" s="13" t="s">
        <v>36</v>
      </c>
      <c r="F235" s="13" t="s">
        <v>37</v>
      </c>
      <c r="G235" s="18">
        <v>12628.17</v>
      </c>
    </row>
    <row r="236" spans="1:7" x14ac:dyDescent="0.2">
      <c r="A236" s="6"/>
      <c r="B236" s="20">
        <v>45875</v>
      </c>
      <c r="C236" s="25" t="s">
        <v>791</v>
      </c>
      <c r="D236" s="13" t="s">
        <v>790</v>
      </c>
      <c r="E236" s="13" t="s">
        <v>104</v>
      </c>
      <c r="F236" s="13" t="s">
        <v>127</v>
      </c>
      <c r="G236" s="14">
        <v>1265</v>
      </c>
    </row>
    <row r="237" spans="1:7" x14ac:dyDescent="0.2">
      <c r="A237" s="6"/>
      <c r="B237" s="20">
        <v>45875</v>
      </c>
      <c r="C237" s="25" t="s">
        <v>793</v>
      </c>
      <c r="D237" s="13" t="s">
        <v>792</v>
      </c>
      <c r="E237" s="13" t="s">
        <v>104</v>
      </c>
      <c r="F237" s="13" t="s">
        <v>127</v>
      </c>
      <c r="G237" s="14">
        <v>1063.75</v>
      </c>
    </row>
    <row r="238" spans="1:7" x14ac:dyDescent="0.2">
      <c r="A238" s="6"/>
      <c r="B238" s="20">
        <v>45875</v>
      </c>
      <c r="C238" s="25" t="s">
        <v>795</v>
      </c>
      <c r="D238" s="13" t="s">
        <v>794</v>
      </c>
      <c r="E238" s="13" t="s">
        <v>104</v>
      </c>
      <c r="F238" s="13" t="s">
        <v>127</v>
      </c>
      <c r="G238" s="14">
        <v>1063.75</v>
      </c>
    </row>
    <row r="239" spans="1:7" x14ac:dyDescent="0.2">
      <c r="A239" s="6"/>
      <c r="B239" s="20">
        <v>45875</v>
      </c>
      <c r="C239" s="25" t="s">
        <v>797</v>
      </c>
      <c r="D239" s="13" t="s">
        <v>796</v>
      </c>
      <c r="E239" s="13" t="s">
        <v>104</v>
      </c>
      <c r="F239" s="13" t="s">
        <v>127</v>
      </c>
      <c r="G239" s="14">
        <v>1063.75</v>
      </c>
    </row>
    <row r="240" spans="1:7" x14ac:dyDescent="0.2">
      <c r="A240" s="6"/>
      <c r="B240" s="20">
        <v>45875</v>
      </c>
      <c r="C240" s="25" t="s">
        <v>799</v>
      </c>
      <c r="D240" s="13" t="s">
        <v>798</v>
      </c>
      <c r="E240" s="13" t="s">
        <v>104</v>
      </c>
      <c r="F240" s="13" t="s">
        <v>127</v>
      </c>
      <c r="G240" s="14">
        <v>1063.75</v>
      </c>
    </row>
    <row r="241" spans="1:7" x14ac:dyDescent="0.2">
      <c r="A241" s="6"/>
      <c r="B241" s="20">
        <v>45875</v>
      </c>
      <c r="C241" s="25" t="s">
        <v>801</v>
      </c>
      <c r="D241" s="13" t="s">
        <v>800</v>
      </c>
      <c r="E241" s="13" t="s">
        <v>104</v>
      </c>
      <c r="F241" s="13" t="s">
        <v>127</v>
      </c>
      <c r="G241" s="14">
        <v>1063.75</v>
      </c>
    </row>
    <row r="242" spans="1:7" x14ac:dyDescent="0.2">
      <c r="A242" s="6"/>
      <c r="B242" s="21"/>
      <c r="C242" s="26"/>
      <c r="D242" s="13"/>
      <c r="E242" s="15"/>
      <c r="F242" s="27" t="s">
        <v>192</v>
      </c>
      <c r="G242" s="16">
        <v>19211.919999999998</v>
      </c>
    </row>
    <row r="243" spans="1:7" x14ac:dyDescent="0.2">
      <c r="B243" s="22"/>
      <c r="C243" s="24"/>
      <c r="D243" s="15"/>
      <c r="E243" s="6"/>
      <c r="F243" s="6"/>
      <c r="G243" s="6"/>
    </row>
    <row r="244" spans="1:7" x14ac:dyDescent="0.2">
      <c r="A244" s="13" t="s">
        <v>350</v>
      </c>
      <c r="B244" s="20">
        <v>45870</v>
      </c>
      <c r="C244" s="25" t="s">
        <v>803</v>
      </c>
      <c r="D244" s="13" t="s">
        <v>802</v>
      </c>
      <c r="E244" s="13" t="s">
        <v>67</v>
      </c>
      <c r="F244" s="13" t="s">
        <v>68</v>
      </c>
      <c r="G244" s="14">
        <v>40432.76</v>
      </c>
    </row>
    <row r="245" spans="1:7" x14ac:dyDescent="0.2">
      <c r="A245" s="13"/>
      <c r="B245" s="21"/>
      <c r="C245" s="26"/>
      <c r="D245" s="13"/>
      <c r="E245" s="15"/>
      <c r="F245" s="27" t="s">
        <v>351</v>
      </c>
      <c r="G245" s="16">
        <v>40432.76</v>
      </c>
    </row>
    <row r="246" spans="1:7" x14ac:dyDescent="0.2">
      <c r="B246" s="22"/>
      <c r="C246" s="24"/>
      <c r="D246" s="15"/>
      <c r="E246" s="6"/>
      <c r="F246" s="6"/>
      <c r="G246" s="6"/>
    </row>
    <row r="247" spans="1:7" x14ac:dyDescent="0.2">
      <c r="A247" s="13" t="s">
        <v>193</v>
      </c>
      <c r="B247" s="20">
        <v>45870</v>
      </c>
      <c r="C247" s="25" t="s">
        <v>804</v>
      </c>
      <c r="D247" s="13" t="s">
        <v>156</v>
      </c>
      <c r="E247" s="13" t="s">
        <v>26</v>
      </c>
      <c r="F247" s="13" t="s">
        <v>27</v>
      </c>
      <c r="G247" s="14">
        <v>4322.83</v>
      </c>
    </row>
    <row r="248" spans="1:7" x14ac:dyDescent="0.2">
      <c r="A248" s="6"/>
      <c r="B248" s="20">
        <v>45870</v>
      </c>
      <c r="C248" s="25" t="s">
        <v>805</v>
      </c>
      <c r="D248" s="13" t="s">
        <v>156</v>
      </c>
      <c r="E248" s="13" t="s">
        <v>318</v>
      </c>
      <c r="F248" s="13" t="s">
        <v>319</v>
      </c>
      <c r="G248" s="14">
        <v>5577</v>
      </c>
    </row>
    <row r="249" spans="1:7" x14ac:dyDescent="0.2">
      <c r="A249" s="6"/>
      <c r="B249" s="20">
        <v>45883</v>
      </c>
      <c r="C249" s="25" t="s">
        <v>806</v>
      </c>
      <c r="D249" s="13" t="s">
        <v>156</v>
      </c>
      <c r="E249" s="13" t="s">
        <v>26</v>
      </c>
      <c r="F249" s="13" t="s">
        <v>27</v>
      </c>
      <c r="G249" s="14">
        <v>591.79999999999995</v>
      </c>
    </row>
    <row r="250" spans="1:7" x14ac:dyDescent="0.2">
      <c r="A250" s="6"/>
      <c r="B250" s="20">
        <v>45884</v>
      </c>
      <c r="C250" s="25" t="s">
        <v>807</v>
      </c>
      <c r="D250" s="13" t="s">
        <v>156</v>
      </c>
      <c r="E250" s="13" t="s">
        <v>26</v>
      </c>
      <c r="F250" s="13" t="s">
        <v>27</v>
      </c>
      <c r="G250" s="18">
        <v>33.22</v>
      </c>
    </row>
    <row r="251" spans="1:7" x14ac:dyDescent="0.2">
      <c r="A251" s="6"/>
      <c r="B251" s="20">
        <v>45890</v>
      </c>
      <c r="C251" s="25" t="s">
        <v>808</v>
      </c>
      <c r="D251" s="13" t="s">
        <v>156</v>
      </c>
      <c r="E251" s="13" t="s">
        <v>26</v>
      </c>
      <c r="F251" s="13" t="s">
        <v>27</v>
      </c>
      <c r="G251" s="14">
        <v>199.1</v>
      </c>
    </row>
    <row r="252" spans="1:7" x14ac:dyDescent="0.2">
      <c r="A252" s="6"/>
      <c r="B252" s="20">
        <v>45888</v>
      </c>
      <c r="C252" s="25" t="s">
        <v>809</v>
      </c>
      <c r="D252" s="13" t="s">
        <v>156</v>
      </c>
      <c r="E252" s="13" t="s">
        <v>26</v>
      </c>
      <c r="F252" s="13" t="s">
        <v>27</v>
      </c>
      <c r="G252" s="18">
        <v>491.7</v>
      </c>
    </row>
    <row r="253" spans="1:7" x14ac:dyDescent="0.2">
      <c r="A253" s="6"/>
      <c r="B253" s="20">
        <v>45890</v>
      </c>
      <c r="C253" s="25" t="s">
        <v>810</v>
      </c>
      <c r="D253" s="13" t="s">
        <v>156</v>
      </c>
      <c r="E253" s="13" t="s">
        <v>26</v>
      </c>
      <c r="F253" s="13" t="s">
        <v>27</v>
      </c>
      <c r="G253" s="18">
        <v>3639.96</v>
      </c>
    </row>
    <row r="254" spans="1:7" x14ac:dyDescent="0.2">
      <c r="A254" s="6"/>
      <c r="B254" s="21"/>
      <c r="C254" s="12"/>
      <c r="D254" s="13"/>
      <c r="E254" s="13" t="s">
        <v>415</v>
      </c>
      <c r="F254" s="13" t="s">
        <v>416</v>
      </c>
      <c r="G254" s="14">
        <v>49.84</v>
      </c>
    </row>
    <row r="255" spans="1:7" x14ac:dyDescent="0.2">
      <c r="A255" s="6"/>
      <c r="B255" s="20">
        <v>45880</v>
      </c>
      <c r="C255" s="25" t="s">
        <v>811</v>
      </c>
      <c r="D255" s="13" t="s">
        <v>156</v>
      </c>
      <c r="E255" s="13" t="s">
        <v>26</v>
      </c>
      <c r="F255" s="13" t="s">
        <v>27</v>
      </c>
      <c r="G255" s="14">
        <v>2924.71</v>
      </c>
    </row>
    <row r="256" spans="1:7" x14ac:dyDescent="0.2">
      <c r="A256" s="6"/>
      <c r="B256" s="21"/>
      <c r="C256" s="12"/>
      <c r="D256" s="13"/>
      <c r="E256" s="13" t="s">
        <v>415</v>
      </c>
      <c r="F256" s="13" t="s">
        <v>416</v>
      </c>
      <c r="G256" s="14">
        <v>6.65</v>
      </c>
    </row>
    <row r="257" spans="1:7" x14ac:dyDescent="0.2">
      <c r="A257" s="6"/>
      <c r="B257" s="20">
        <v>45880</v>
      </c>
      <c r="C257" s="25" t="s">
        <v>812</v>
      </c>
      <c r="D257" s="13" t="s">
        <v>156</v>
      </c>
      <c r="E257" s="13" t="s">
        <v>26</v>
      </c>
      <c r="F257" s="13" t="s">
        <v>27</v>
      </c>
      <c r="G257" s="14">
        <v>2633.99</v>
      </c>
    </row>
    <row r="258" spans="1:7" x14ac:dyDescent="0.2">
      <c r="A258" s="6"/>
      <c r="B258" s="20">
        <v>45887</v>
      </c>
      <c r="C258" s="25" t="s">
        <v>813</v>
      </c>
      <c r="D258" s="13" t="s">
        <v>156</v>
      </c>
      <c r="E258" s="13" t="s">
        <v>26</v>
      </c>
      <c r="F258" s="13" t="s">
        <v>27</v>
      </c>
      <c r="G258" s="14">
        <v>2057.91</v>
      </c>
    </row>
    <row r="259" spans="1:7" x14ac:dyDescent="0.2">
      <c r="A259" s="6"/>
      <c r="B259" s="20">
        <v>45877</v>
      </c>
      <c r="C259" s="25" t="s">
        <v>814</v>
      </c>
      <c r="D259" s="13" t="s">
        <v>156</v>
      </c>
      <c r="E259" s="13" t="s">
        <v>26</v>
      </c>
      <c r="F259" s="13" t="s">
        <v>27</v>
      </c>
      <c r="G259" s="14">
        <v>281.60000000000002</v>
      </c>
    </row>
    <row r="260" spans="1:7" x14ac:dyDescent="0.2">
      <c r="A260" s="6"/>
      <c r="B260" s="20">
        <v>45870</v>
      </c>
      <c r="C260" s="25" t="s">
        <v>815</v>
      </c>
      <c r="D260" s="13" t="s">
        <v>156</v>
      </c>
      <c r="E260" s="13" t="s">
        <v>26</v>
      </c>
      <c r="F260" s="13" t="s">
        <v>27</v>
      </c>
      <c r="G260" s="14">
        <v>334.4</v>
      </c>
    </row>
    <row r="261" spans="1:7" x14ac:dyDescent="0.2">
      <c r="A261" s="6"/>
      <c r="B261" s="20">
        <v>45873</v>
      </c>
      <c r="C261" s="25" t="s">
        <v>816</v>
      </c>
      <c r="D261" s="13" t="s">
        <v>156</v>
      </c>
      <c r="E261" s="13" t="s">
        <v>26</v>
      </c>
      <c r="F261" s="13" t="s">
        <v>27</v>
      </c>
      <c r="G261" s="14">
        <v>3548.04</v>
      </c>
    </row>
    <row r="262" spans="1:7" x14ac:dyDescent="0.2">
      <c r="A262" s="6"/>
      <c r="B262" s="20">
        <v>45876</v>
      </c>
      <c r="C262" s="25" t="s">
        <v>817</v>
      </c>
      <c r="D262" s="13" t="s">
        <v>156</v>
      </c>
      <c r="E262" s="13" t="s">
        <v>26</v>
      </c>
      <c r="F262" s="13" t="s">
        <v>27</v>
      </c>
      <c r="G262" s="14">
        <v>334.4</v>
      </c>
    </row>
    <row r="263" spans="1:7" x14ac:dyDescent="0.2">
      <c r="A263" s="6"/>
      <c r="B263" s="20">
        <v>45875</v>
      </c>
      <c r="C263" s="25" t="s">
        <v>818</v>
      </c>
      <c r="D263" s="13" t="s">
        <v>156</v>
      </c>
      <c r="E263" s="13" t="s">
        <v>26</v>
      </c>
      <c r="F263" s="13" t="s">
        <v>27</v>
      </c>
      <c r="G263" s="14">
        <v>481.8</v>
      </c>
    </row>
    <row r="264" spans="1:7" x14ac:dyDescent="0.2">
      <c r="A264" s="6"/>
      <c r="B264" s="21"/>
      <c r="C264" s="26"/>
      <c r="D264" s="13"/>
      <c r="E264" s="15"/>
      <c r="F264" s="27" t="s">
        <v>194</v>
      </c>
      <c r="G264" s="16">
        <v>27508.95</v>
      </c>
    </row>
    <row r="265" spans="1:7" x14ac:dyDescent="0.2">
      <c r="B265" s="22"/>
      <c r="C265" s="24"/>
      <c r="D265" s="15"/>
      <c r="E265" s="6"/>
      <c r="F265" s="6"/>
      <c r="G265" s="6"/>
    </row>
    <row r="266" spans="1:7" x14ac:dyDescent="0.2">
      <c r="A266" s="13" t="s">
        <v>195</v>
      </c>
      <c r="B266" s="20">
        <v>45870</v>
      </c>
      <c r="C266" s="25" t="s">
        <v>820</v>
      </c>
      <c r="D266" s="13" t="s">
        <v>819</v>
      </c>
      <c r="E266" s="13" t="s">
        <v>9</v>
      </c>
      <c r="F266" s="13" t="s">
        <v>10</v>
      </c>
      <c r="G266" s="14">
        <v>173.99</v>
      </c>
    </row>
    <row r="267" spans="1:7" x14ac:dyDescent="0.2">
      <c r="A267" s="13"/>
      <c r="B267" s="21"/>
      <c r="C267" s="12"/>
      <c r="D267" s="13"/>
      <c r="E267" s="13" t="s">
        <v>9</v>
      </c>
      <c r="F267" s="13" t="s">
        <v>10</v>
      </c>
      <c r="G267" s="14">
        <v>202.98</v>
      </c>
    </row>
    <row r="268" spans="1:7" x14ac:dyDescent="0.2">
      <c r="A268" s="6"/>
      <c r="B268" s="23"/>
      <c r="C268" s="12"/>
      <c r="D268" s="6"/>
      <c r="E268" s="13" t="s">
        <v>9</v>
      </c>
      <c r="F268" s="13" t="s">
        <v>10</v>
      </c>
      <c r="G268" s="14">
        <v>158.78</v>
      </c>
    </row>
    <row r="269" spans="1:7" x14ac:dyDescent="0.2">
      <c r="A269" s="6"/>
      <c r="B269" s="23"/>
      <c r="C269" s="12"/>
      <c r="D269" s="6"/>
      <c r="E269" s="13" t="s">
        <v>9</v>
      </c>
      <c r="F269" s="13" t="s">
        <v>10</v>
      </c>
      <c r="G269" s="18">
        <v>173.99</v>
      </c>
    </row>
    <row r="270" spans="1:7" x14ac:dyDescent="0.2">
      <c r="A270" s="6"/>
      <c r="B270" s="23"/>
      <c r="C270" s="12"/>
      <c r="D270" s="6"/>
      <c r="E270" s="13" t="s">
        <v>9</v>
      </c>
      <c r="F270" s="13" t="s">
        <v>10</v>
      </c>
      <c r="G270" s="18">
        <v>202.98</v>
      </c>
    </row>
    <row r="271" spans="1:7" x14ac:dyDescent="0.2">
      <c r="A271" s="6"/>
      <c r="B271" s="23"/>
      <c r="C271" s="12"/>
      <c r="D271" s="6"/>
      <c r="E271" s="13" t="s">
        <v>9</v>
      </c>
      <c r="F271" s="13" t="s">
        <v>10</v>
      </c>
      <c r="G271" s="14">
        <v>180.98</v>
      </c>
    </row>
    <row r="272" spans="1:7" x14ac:dyDescent="0.2">
      <c r="A272" s="6"/>
      <c r="B272" s="23"/>
      <c r="C272" s="12"/>
      <c r="D272" s="6"/>
      <c r="E272" s="13" t="s">
        <v>9</v>
      </c>
      <c r="F272" s="13" t="s">
        <v>10</v>
      </c>
      <c r="G272" s="18">
        <v>157.99</v>
      </c>
    </row>
    <row r="273" spans="1:7" x14ac:dyDescent="0.2">
      <c r="A273" s="6"/>
      <c r="B273" s="23"/>
      <c r="C273" s="12"/>
      <c r="D273" s="6"/>
      <c r="E273" s="13" t="s">
        <v>9</v>
      </c>
      <c r="F273" s="13" t="s">
        <v>10</v>
      </c>
      <c r="G273" s="18">
        <v>157.99</v>
      </c>
    </row>
    <row r="274" spans="1:7" x14ac:dyDescent="0.2">
      <c r="A274" s="6"/>
      <c r="B274" s="23"/>
      <c r="C274" s="12"/>
      <c r="D274" s="6"/>
      <c r="E274" s="13" t="s">
        <v>9</v>
      </c>
      <c r="F274" s="13" t="s">
        <v>10</v>
      </c>
      <c r="G274" s="18">
        <v>173.99</v>
      </c>
    </row>
    <row r="275" spans="1:7" x14ac:dyDescent="0.2">
      <c r="A275" s="6"/>
      <c r="B275" s="23"/>
      <c r="C275" s="12"/>
      <c r="D275" s="6"/>
      <c r="E275" s="13" t="s">
        <v>9</v>
      </c>
      <c r="F275" s="13" t="s">
        <v>10</v>
      </c>
      <c r="G275" s="18">
        <v>157.99</v>
      </c>
    </row>
    <row r="276" spans="1:7" x14ac:dyDescent="0.2">
      <c r="A276" s="6"/>
      <c r="B276" s="23"/>
      <c r="C276" s="12"/>
      <c r="D276" s="6"/>
      <c r="E276" s="13" t="s">
        <v>9</v>
      </c>
      <c r="F276" s="13" t="s">
        <v>10</v>
      </c>
      <c r="G276" s="14">
        <v>157.99</v>
      </c>
    </row>
    <row r="277" spans="1:7" x14ac:dyDescent="0.2">
      <c r="A277" s="6"/>
      <c r="B277" s="23"/>
      <c r="C277" s="12"/>
      <c r="D277" s="6"/>
      <c r="E277" s="13" t="s">
        <v>9</v>
      </c>
      <c r="F277" s="13" t="s">
        <v>10</v>
      </c>
      <c r="G277" s="14">
        <v>397.99</v>
      </c>
    </row>
    <row r="278" spans="1:7" x14ac:dyDescent="0.2">
      <c r="A278" s="6"/>
      <c r="B278" s="23"/>
      <c r="C278" s="12"/>
      <c r="D278" s="6"/>
      <c r="E278" s="13" t="s">
        <v>9</v>
      </c>
      <c r="F278" s="13" t="s">
        <v>10</v>
      </c>
      <c r="G278" s="14">
        <v>157.99</v>
      </c>
    </row>
    <row r="279" spans="1:7" x14ac:dyDescent="0.2">
      <c r="A279" s="6"/>
      <c r="B279" s="23"/>
      <c r="C279" s="26"/>
      <c r="D279" s="6"/>
      <c r="E279" s="15"/>
      <c r="F279" s="27" t="s">
        <v>196</v>
      </c>
      <c r="G279" s="16">
        <v>2455.63</v>
      </c>
    </row>
    <row r="280" spans="1:7" x14ac:dyDescent="0.2">
      <c r="B280" s="22"/>
      <c r="C280" s="24"/>
      <c r="D280" s="15"/>
      <c r="E280" s="6"/>
      <c r="F280" s="6"/>
      <c r="G280" s="6"/>
    </row>
    <row r="281" spans="1:7" x14ac:dyDescent="0.2">
      <c r="A281" s="13" t="s">
        <v>821</v>
      </c>
      <c r="B281" s="20">
        <v>45870</v>
      </c>
      <c r="C281" s="25" t="s">
        <v>823</v>
      </c>
      <c r="D281" s="13" t="s">
        <v>822</v>
      </c>
      <c r="E281" s="13" t="s">
        <v>94</v>
      </c>
      <c r="F281" s="13" t="s">
        <v>95</v>
      </c>
      <c r="G281" s="14">
        <v>7</v>
      </c>
    </row>
    <row r="282" spans="1:7" x14ac:dyDescent="0.2">
      <c r="A282" s="17"/>
      <c r="B282" s="21"/>
      <c r="C282" s="26"/>
      <c r="D282" s="13"/>
      <c r="E282" s="15"/>
      <c r="F282" s="27" t="s">
        <v>824</v>
      </c>
      <c r="G282" s="16">
        <v>7</v>
      </c>
    </row>
    <row r="283" spans="1:7" x14ac:dyDescent="0.2">
      <c r="B283" s="22"/>
      <c r="C283" s="24"/>
      <c r="D283" s="15"/>
      <c r="E283" s="6"/>
      <c r="F283" s="6"/>
      <c r="G283" s="6"/>
    </row>
    <row r="284" spans="1:7" x14ac:dyDescent="0.2">
      <c r="A284" s="13" t="s">
        <v>334</v>
      </c>
      <c r="B284" s="20">
        <v>45870</v>
      </c>
      <c r="C284" s="25" t="s">
        <v>826</v>
      </c>
      <c r="D284" s="13" t="s">
        <v>825</v>
      </c>
      <c r="E284" s="13" t="s">
        <v>114</v>
      </c>
      <c r="F284" s="13" t="s">
        <v>115</v>
      </c>
      <c r="G284" s="14">
        <v>5624.4</v>
      </c>
    </row>
    <row r="285" spans="1:7" x14ac:dyDescent="0.2">
      <c r="A285" s="13"/>
      <c r="B285" s="21"/>
      <c r="C285" s="26"/>
      <c r="D285" s="13"/>
      <c r="E285" s="15"/>
      <c r="F285" s="27" t="s">
        <v>335</v>
      </c>
      <c r="G285" s="16">
        <v>5624.4</v>
      </c>
    </row>
    <row r="286" spans="1:7" x14ac:dyDescent="0.2">
      <c r="B286" s="22"/>
      <c r="C286" s="24"/>
      <c r="D286" s="15"/>
      <c r="E286" s="6"/>
      <c r="F286" s="6"/>
      <c r="G286" s="6"/>
    </row>
    <row r="287" spans="1:7" x14ac:dyDescent="0.2">
      <c r="A287" s="13" t="s">
        <v>197</v>
      </c>
      <c r="B287" s="20">
        <v>45870</v>
      </c>
      <c r="C287" s="25" t="s">
        <v>828</v>
      </c>
      <c r="D287" s="13" t="s">
        <v>827</v>
      </c>
      <c r="E287" s="13" t="s">
        <v>30</v>
      </c>
      <c r="F287" s="13" t="s">
        <v>31</v>
      </c>
      <c r="G287" s="14">
        <v>99.85</v>
      </c>
    </row>
    <row r="288" spans="1:7" x14ac:dyDescent="0.2">
      <c r="A288" s="6"/>
      <c r="B288" s="20">
        <v>45870</v>
      </c>
      <c r="C288" s="25" t="s">
        <v>829</v>
      </c>
      <c r="D288" s="13" t="s">
        <v>827</v>
      </c>
      <c r="E288" s="13" t="s">
        <v>30</v>
      </c>
      <c r="F288" s="13" t="s">
        <v>31</v>
      </c>
      <c r="G288" s="14">
        <v>664.35</v>
      </c>
    </row>
    <row r="289" spans="1:7" x14ac:dyDescent="0.2">
      <c r="A289" s="6"/>
      <c r="B289" s="20">
        <v>45877</v>
      </c>
      <c r="C289" s="25" t="s">
        <v>831</v>
      </c>
      <c r="D289" s="13" t="s">
        <v>830</v>
      </c>
      <c r="E289" s="13" t="s">
        <v>9</v>
      </c>
      <c r="F289" s="13" t="s">
        <v>10</v>
      </c>
      <c r="G289" s="14">
        <v>426.17</v>
      </c>
    </row>
    <row r="290" spans="1:7" x14ac:dyDescent="0.2">
      <c r="A290" s="6"/>
      <c r="B290" s="20">
        <v>45876</v>
      </c>
      <c r="C290" s="25" t="s">
        <v>833</v>
      </c>
      <c r="D290" s="13" t="s">
        <v>832</v>
      </c>
      <c r="E290" s="13" t="s">
        <v>9</v>
      </c>
      <c r="F290" s="13" t="s">
        <v>10</v>
      </c>
      <c r="G290" s="14">
        <v>507.15</v>
      </c>
    </row>
    <row r="291" spans="1:7" x14ac:dyDescent="0.2">
      <c r="A291" s="6"/>
      <c r="B291" s="20">
        <v>45874</v>
      </c>
      <c r="C291" s="25" t="s">
        <v>835</v>
      </c>
      <c r="D291" s="13" t="s">
        <v>834</v>
      </c>
      <c r="E291" s="13" t="s">
        <v>9</v>
      </c>
      <c r="F291" s="13" t="s">
        <v>10</v>
      </c>
      <c r="G291" s="14">
        <v>522.19000000000005</v>
      </c>
    </row>
    <row r="292" spans="1:7" x14ac:dyDescent="0.2">
      <c r="A292" s="6"/>
      <c r="B292" s="20">
        <v>45874</v>
      </c>
      <c r="C292" s="25" t="s">
        <v>837</v>
      </c>
      <c r="D292" s="13" t="s">
        <v>836</v>
      </c>
      <c r="E292" s="13" t="s">
        <v>9</v>
      </c>
      <c r="F292" s="13" t="s">
        <v>10</v>
      </c>
      <c r="G292" s="14">
        <v>19625.669999999998</v>
      </c>
    </row>
    <row r="293" spans="1:7" x14ac:dyDescent="0.2">
      <c r="A293" s="6"/>
      <c r="B293" s="20">
        <v>45882</v>
      </c>
      <c r="C293" s="25" t="s">
        <v>839</v>
      </c>
      <c r="D293" s="13" t="s">
        <v>838</v>
      </c>
      <c r="E293" s="13" t="s">
        <v>30</v>
      </c>
      <c r="F293" s="13" t="s">
        <v>31</v>
      </c>
      <c r="G293" s="18">
        <v>919.04</v>
      </c>
    </row>
    <row r="294" spans="1:7" x14ac:dyDescent="0.2">
      <c r="A294" s="6"/>
      <c r="B294" s="20">
        <v>45881</v>
      </c>
      <c r="C294" s="25" t="s">
        <v>841</v>
      </c>
      <c r="D294" s="13" t="s">
        <v>840</v>
      </c>
      <c r="E294" s="13" t="s">
        <v>9</v>
      </c>
      <c r="F294" s="13" t="s">
        <v>10</v>
      </c>
      <c r="G294" s="14">
        <v>1203.47</v>
      </c>
    </row>
    <row r="295" spans="1:7" x14ac:dyDescent="0.2">
      <c r="A295" s="6"/>
      <c r="B295" s="20">
        <v>45888</v>
      </c>
      <c r="C295" s="25" t="s">
        <v>843</v>
      </c>
      <c r="D295" s="13" t="s">
        <v>842</v>
      </c>
      <c r="E295" s="13" t="s">
        <v>9</v>
      </c>
      <c r="F295" s="13" t="s">
        <v>10</v>
      </c>
      <c r="G295" s="18">
        <v>630.16999999999996</v>
      </c>
    </row>
    <row r="296" spans="1:7" x14ac:dyDescent="0.2">
      <c r="A296" s="6"/>
      <c r="B296" s="20">
        <v>45887</v>
      </c>
      <c r="C296" s="25" t="s">
        <v>845</v>
      </c>
      <c r="D296" s="13" t="s">
        <v>844</v>
      </c>
      <c r="E296" s="13" t="s">
        <v>30</v>
      </c>
      <c r="F296" s="13" t="s">
        <v>31</v>
      </c>
      <c r="G296" s="18">
        <v>811.2</v>
      </c>
    </row>
    <row r="297" spans="1:7" x14ac:dyDescent="0.2">
      <c r="A297" s="6"/>
      <c r="B297" s="20">
        <v>45887</v>
      </c>
      <c r="C297" s="25" t="s">
        <v>847</v>
      </c>
      <c r="D297" s="13" t="s">
        <v>846</v>
      </c>
      <c r="E297" s="13" t="s">
        <v>30</v>
      </c>
      <c r="F297" s="13" t="s">
        <v>31</v>
      </c>
      <c r="G297" s="14">
        <v>668.13</v>
      </c>
    </row>
    <row r="298" spans="1:7" x14ac:dyDescent="0.2">
      <c r="A298" s="6"/>
      <c r="B298" s="20">
        <v>45884</v>
      </c>
      <c r="C298" s="25" t="s">
        <v>849</v>
      </c>
      <c r="D298" s="13" t="s">
        <v>848</v>
      </c>
      <c r="E298" s="13" t="s">
        <v>9</v>
      </c>
      <c r="F298" s="13" t="s">
        <v>10</v>
      </c>
      <c r="G298" s="14">
        <v>962.29</v>
      </c>
    </row>
    <row r="299" spans="1:7" x14ac:dyDescent="0.2">
      <c r="A299" s="6"/>
      <c r="B299" s="20">
        <v>45890</v>
      </c>
      <c r="C299" s="25" t="s">
        <v>851</v>
      </c>
      <c r="D299" s="13" t="s">
        <v>850</v>
      </c>
      <c r="E299" s="13" t="s">
        <v>9</v>
      </c>
      <c r="F299" s="13" t="s">
        <v>10</v>
      </c>
      <c r="G299" s="14">
        <v>545.24</v>
      </c>
    </row>
    <row r="300" spans="1:7" x14ac:dyDescent="0.2">
      <c r="A300" s="6"/>
      <c r="B300" s="20">
        <v>45890</v>
      </c>
      <c r="C300" s="25" t="s">
        <v>853</v>
      </c>
      <c r="D300" s="13" t="s">
        <v>852</v>
      </c>
      <c r="E300" s="13" t="s">
        <v>9</v>
      </c>
      <c r="F300" s="13" t="s">
        <v>10</v>
      </c>
      <c r="G300" s="14">
        <v>1090.82</v>
      </c>
    </row>
    <row r="301" spans="1:7" x14ac:dyDescent="0.2">
      <c r="A301" s="6"/>
      <c r="B301" s="21"/>
      <c r="C301" s="26"/>
      <c r="D301" s="13"/>
      <c r="E301" s="15"/>
      <c r="F301" s="27" t="s">
        <v>198</v>
      </c>
      <c r="G301" s="16">
        <v>28675.74</v>
      </c>
    </row>
    <row r="302" spans="1:7" x14ac:dyDescent="0.2">
      <c r="B302" s="22"/>
      <c r="C302" s="24"/>
      <c r="D302" s="15"/>
      <c r="E302" s="6"/>
      <c r="F302" s="6"/>
      <c r="G302" s="6"/>
    </row>
    <row r="303" spans="1:7" x14ac:dyDescent="0.2">
      <c r="A303" s="13" t="s">
        <v>199</v>
      </c>
      <c r="B303" s="20">
        <v>45870</v>
      </c>
      <c r="C303" s="25" t="s">
        <v>854</v>
      </c>
      <c r="D303" s="13" t="s">
        <v>200</v>
      </c>
      <c r="E303" s="13" t="s">
        <v>76</v>
      </c>
      <c r="F303" s="13" t="s">
        <v>77</v>
      </c>
      <c r="G303" s="14">
        <v>23575.95</v>
      </c>
    </row>
    <row r="304" spans="1:7" x14ac:dyDescent="0.2">
      <c r="A304" s="13"/>
      <c r="B304" s="21"/>
      <c r="C304" s="26"/>
      <c r="D304" s="13"/>
      <c r="E304" s="15"/>
      <c r="F304" s="27" t="s">
        <v>201</v>
      </c>
      <c r="G304" s="16">
        <v>23575.95</v>
      </c>
    </row>
    <row r="305" spans="1:7" x14ac:dyDescent="0.2">
      <c r="B305" s="22"/>
      <c r="C305" s="24"/>
      <c r="D305" s="15"/>
      <c r="E305" s="6"/>
      <c r="F305" s="6"/>
      <c r="G305" s="6"/>
    </row>
    <row r="306" spans="1:7" x14ac:dyDescent="0.2">
      <c r="A306" s="13" t="s">
        <v>855</v>
      </c>
      <c r="B306" s="20">
        <v>45870</v>
      </c>
      <c r="C306" s="25" t="s">
        <v>857</v>
      </c>
      <c r="D306" s="13" t="s">
        <v>856</v>
      </c>
      <c r="E306" s="13" t="s">
        <v>94</v>
      </c>
      <c r="F306" s="13" t="s">
        <v>95</v>
      </c>
      <c r="G306" s="14">
        <v>12.6</v>
      </c>
    </row>
    <row r="307" spans="1:7" x14ac:dyDescent="0.2">
      <c r="A307" s="17"/>
      <c r="B307" s="21"/>
      <c r="C307" s="26"/>
      <c r="D307" s="13"/>
      <c r="E307" s="15"/>
      <c r="F307" s="27" t="s">
        <v>858</v>
      </c>
      <c r="G307" s="16">
        <v>12.6</v>
      </c>
    </row>
    <row r="308" spans="1:7" x14ac:dyDescent="0.2">
      <c r="B308" s="22"/>
      <c r="C308" s="24"/>
      <c r="D308" s="15"/>
      <c r="E308" s="6"/>
      <c r="F308" s="6"/>
      <c r="G308" s="6"/>
    </row>
    <row r="309" spans="1:7" x14ac:dyDescent="0.2">
      <c r="A309" s="13" t="s">
        <v>202</v>
      </c>
      <c r="B309" s="20">
        <v>45879</v>
      </c>
      <c r="C309" s="25" t="s">
        <v>860</v>
      </c>
      <c r="D309" s="13" t="s">
        <v>859</v>
      </c>
      <c r="E309" s="13" t="s">
        <v>40</v>
      </c>
      <c r="F309" s="13" t="s">
        <v>41</v>
      </c>
      <c r="G309" s="14">
        <v>301.19</v>
      </c>
    </row>
    <row r="310" spans="1:7" x14ac:dyDescent="0.2">
      <c r="A310" s="13"/>
      <c r="B310" s="21"/>
      <c r="C310" s="26"/>
      <c r="D310" s="13"/>
      <c r="E310" s="15"/>
      <c r="F310" s="27" t="s">
        <v>203</v>
      </c>
      <c r="G310" s="16">
        <v>301.19</v>
      </c>
    </row>
    <row r="311" spans="1:7" x14ac:dyDescent="0.2">
      <c r="B311" s="22"/>
      <c r="C311" s="24"/>
      <c r="D311" s="15"/>
      <c r="E311" s="6"/>
      <c r="F311" s="6"/>
      <c r="G311" s="6"/>
    </row>
    <row r="312" spans="1:7" x14ac:dyDescent="0.2">
      <c r="A312" s="13" t="s">
        <v>336</v>
      </c>
      <c r="B312" s="20">
        <v>45870</v>
      </c>
      <c r="C312" s="25" t="s">
        <v>862</v>
      </c>
      <c r="D312" s="13" t="s">
        <v>861</v>
      </c>
      <c r="E312" s="13" t="s">
        <v>50</v>
      </c>
      <c r="F312" s="13" t="s">
        <v>51</v>
      </c>
      <c r="G312" s="14">
        <v>7432.73</v>
      </c>
    </row>
    <row r="313" spans="1:7" x14ac:dyDescent="0.2">
      <c r="A313" s="13"/>
      <c r="B313" s="21"/>
      <c r="C313" s="26"/>
      <c r="D313" s="13"/>
      <c r="E313" s="15"/>
      <c r="F313" s="15" t="s">
        <v>337</v>
      </c>
      <c r="G313" s="19">
        <v>7432.73</v>
      </c>
    </row>
    <row r="314" spans="1:7" x14ac:dyDescent="0.2">
      <c r="B314" s="22"/>
      <c r="C314" s="24"/>
      <c r="D314" s="15"/>
      <c r="E314" s="6"/>
      <c r="F314" s="6"/>
      <c r="G314" s="6"/>
    </row>
    <row r="315" spans="1:7" x14ac:dyDescent="0.2">
      <c r="A315" s="13" t="s">
        <v>204</v>
      </c>
      <c r="B315" s="20">
        <v>45870</v>
      </c>
      <c r="C315" s="25" t="s">
        <v>863</v>
      </c>
      <c r="D315" s="13" t="s">
        <v>205</v>
      </c>
      <c r="E315" s="13" t="s">
        <v>34</v>
      </c>
      <c r="F315" s="13" t="s">
        <v>35</v>
      </c>
      <c r="G315" s="18">
        <v>433.13</v>
      </c>
    </row>
    <row r="316" spans="1:7" x14ac:dyDescent="0.2">
      <c r="A316" s="13"/>
      <c r="B316" s="21"/>
      <c r="C316" s="12"/>
      <c r="D316" s="13"/>
      <c r="E316" s="13" t="s">
        <v>34</v>
      </c>
      <c r="F316" s="13" t="s">
        <v>35</v>
      </c>
      <c r="G316" s="18">
        <v>433.13</v>
      </c>
    </row>
    <row r="317" spans="1:7" x14ac:dyDescent="0.2">
      <c r="A317" s="6"/>
      <c r="B317" s="23"/>
      <c r="C317" s="12"/>
      <c r="D317" s="6"/>
      <c r="E317" s="13" t="s">
        <v>34</v>
      </c>
      <c r="F317" s="13" t="s">
        <v>35</v>
      </c>
      <c r="G317" s="18">
        <v>433.13</v>
      </c>
    </row>
    <row r="318" spans="1:7" x14ac:dyDescent="0.2">
      <c r="A318" s="6"/>
      <c r="B318" s="23"/>
      <c r="C318" s="12"/>
      <c r="D318" s="6"/>
      <c r="E318" s="13" t="s">
        <v>34</v>
      </c>
      <c r="F318" s="13" t="s">
        <v>35</v>
      </c>
      <c r="G318" s="18">
        <v>433.13</v>
      </c>
    </row>
    <row r="319" spans="1:7" x14ac:dyDescent="0.2">
      <c r="A319" s="6"/>
      <c r="B319" s="23"/>
      <c r="C319" s="12"/>
      <c r="D319" s="6"/>
      <c r="E319" s="13" t="s">
        <v>34</v>
      </c>
      <c r="F319" s="13" t="s">
        <v>35</v>
      </c>
      <c r="G319" s="14">
        <v>433.13</v>
      </c>
    </row>
    <row r="320" spans="1:7" x14ac:dyDescent="0.2">
      <c r="A320" s="6"/>
      <c r="B320" s="23"/>
      <c r="C320" s="12"/>
      <c r="D320" s="6"/>
      <c r="E320" s="13" t="s">
        <v>34</v>
      </c>
      <c r="F320" s="13" t="s">
        <v>35</v>
      </c>
      <c r="G320" s="14">
        <v>433.13</v>
      </c>
    </row>
    <row r="321" spans="1:7" x14ac:dyDescent="0.2">
      <c r="A321" s="6"/>
      <c r="B321" s="23"/>
      <c r="C321" s="12"/>
      <c r="D321" s="6"/>
      <c r="E321" s="13" t="s">
        <v>34</v>
      </c>
      <c r="F321" s="13" t="s">
        <v>35</v>
      </c>
      <c r="G321" s="14">
        <v>433.13</v>
      </c>
    </row>
    <row r="322" spans="1:7" x14ac:dyDescent="0.2">
      <c r="A322" s="6"/>
      <c r="B322" s="23"/>
      <c r="C322" s="12"/>
      <c r="D322" s="6"/>
      <c r="E322" s="13" t="s">
        <v>34</v>
      </c>
      <c r="F322" s="13" t="s">
        <v>35</v>
      </c>
      <c r="G322" s="14">
        <v>433.13</v>
      </c>
    </row>
    <row r="323" spans="1:7" x14ac:dyDescent="0.2">
      <c r="A323" s="6"/>
      <c r="B323" s="23"/>
      <c r="C323" s="12"/>
      <c r="D323" s="6"/>
      <c r="E323" s="13" t="s">
        <v>34</v>
      </c>
      <c r="F323" s="13" t="s">
        <v>35</v>
      </c>
      <c r="G323" s="14">
        <v>433.13</v>
      </c>
    </row>
    <row r="324" spans="1:7" x14ac:dyDescent="0.2">
      <c r="A324" s="6"/>
      <c r="B324" s="23"/>
      <c r="C324" s="12"/>
      <c r="D324" s="6"/>
      <c r="E324" s="13" t="s">
        <v>34</v>
      </c>
      <c r="F324" s="13" t="s">
        <v>35</v>
      </c>
      <c r="G324" s="14">
        <v>433.13</v>
      </c>
    </row>
    <row r="325" spans="1:7" x14ac:dyDescent="0.2">
      <c r="A325" s="6"/>
      <c r="B325" s="23"/>
      <c r="C325" s="12"/>
      <c r="D325" s="6"/>
      <c r="E325" s="13" t="s">
        <v>34</v>
      </c>
      <c r="F325" s="13" t="s">
        <v>35</v>
      </c>
      <c r="G325" s="14">
        <v>433.13</v>
      </c>
    </row>
    <row r="326" spans="1:7" x14ac:dyDescent="0.2">
      <c r="A326" s="6"/>
      <c r="B326" s="23"/>
      <c r="C326" s="12"/>
      <c r="D326" s="6"/>
      <c r="E326" s="13" t="s">
        <v>34</v>
      </c>
      <c r="F326" s="13" t="s">
        <v>35</v>
      </c>
      <c r="G326" s="14">
        <v>433.13</v>
      </c>
    </row>
    <row r="327" spans="1:7" x14ac:dyDescent="0.2">
      <c r="A327" s="6"/>
      <c r="B327" s="23"/>
      <c r="C327" s="12"/>
      <c r="D327" s="6"/>
      <c r="E327" s="13" t="s">
        <v>34</v>
      </c>
      <c r="F327" s="13" t="s">
        <v>35</v>
      </c>
      <c r="G327" s="14">
        <v>433.13</v>
      </c>
    </row>
    <row r="328" spans="1:7" x14ac:dyDescent="0.2">
      <c r="A328" s="6"/>
      <c r="B328" s="23"/>
      <c r="C328" s="12"/>
      <c r="D328" s="6"/>
      <c r="E328" s="13" t="s">
        <v>34</v>
      </c>
      <c r="F328" s="13" t="s">
        <v>35</v>
      </c>
      <c r="G328" s="14">
        <v>676.76</v>
      </c>
    </row>
    <row r="329" spans="1:7" x14ac:dyDescent="0.2">
      <c r="A329" s="6"/>
      <c r="B329" s="23"/>
      <c r="C329" s="12"/>
      <c r="D329" s="6"/>
      <c r="E329" s="13" t="s">
        <v>34</v>
      </c>
      <c r="F329" s="13" t="s">
        <v>35</v>
      </c>
      <c r="G329" s="14">
        <v>676.76</v>
      </c>
    </row>
    <row r="330" spans="1:7" x14ac:dyDescent="0.2">
      <c r="A330" s="6"/>
      <c r="B330" s="23"/>
      <c r="C330" s="12"/>
      <c r="D330" s="6"/>
      <c r="E330" s="13" t="s">
        <v>34</v>
      </c>
      <c r="F330" s="13" t="s">
        <v>35</v>
      </c>
      <c r="G330" s="14">
        <v>676.76</v>
      </c>
    </row>
    <row r="331" spans="1:7" x14ac:dyDescent="0.2">
      <c r="A331" s="6"/>
      <c r="B331" s="23"/>
      <c r="C331" s="12"/>
      <c r="D331" s="6"/>
      <c r="E331" s="13" t="s">
        <v>34</v>
      </c>
      <c r="F331" s="13" t="s">
        <v>35</v>
      </c>
      <c r="G331" s="14">
        <v>676.76</v>
      </c>
    </row>
    <row r="332" spans="1:7" x14ac:dyDescent="0.2">
      <c r="A332" s="6"/>
      <c r="B332" s="23"/>
      <c r="C332" s="12"/>
      <c r="D332" s="6"/>
      <c r="E332" s="13" t="s">
        <v>34</v>
      </c>
      <c r="F332" s="13" t="s">
        <v>35</v>
      </c>
      <c r="G332" s="14">
        <v>897.84</v>
      </c>
    </row>
    <row r="333" spans="1:7" x14ac:dyDescent="0.2">
      <c r="A333" s="6"/>
      <c r="B333" s="23"/>
      <c r="C333" s="12"/>
      <c r="D333" s="6"/>
      <c r="E333" s="13" t="s">
        <v>34</v>
      </c>
      <c r="F333" s="13" t="s">
        <v>35</v>
      </c>
      <c r="G333" s="14">
        <v>270.7</v>
      </c>
    </row>
    <row r="334" spans="1:7" x14ac:dyDescent="0.2">
      <c r="A334" s="6"/>
      <c r="B334" s="23"/>
      <c r="C334" s="12"/>
      <c r="D334" s="6"/>
      <c r="E334" s="13" t="s">
        <v>34</v>
      </c>
      <c r="F334" s="13" t="s">
        <v>35</v>
      </c>
      <c r="G334" s="14">
        <v>1508.73</v>
      </c>
    </row>
    <row r="335" spans="1:7" x14ac:dyDescent="0.2">
      <c r="A335" s="6"/>
      <c r="B335" s="23"/>
      <c r="C335" s="26"/>
      <c r="D335" s="6"/>
      <c r="E335" s="15"/>
      <c r="F335" s="27" t="s">
        <v>206</v>
      </c>
      <c r="G335" s="16">
        <v>11015</v>
      </c>
    </row>
    <row r="336" spans="1:7" x14ac:dyDescent="0.2">
      <c r="B336" s="22"/>
      <c r="C336" s="24"/>
      <c r="D336" s="15"/>
      <c r="E336" s="6"/>
      <c r="F336" s="6"/>
      <c r="G336" s="6"/>
    </row>
    <row r="337" spans="1:7" x14ac:dyDescent="0.2">
      <c r="A337" s="13" t="s">
        <v>864</v>
      </c>
      <c r="B337" s="20">
        <v>45878</v>
      </c>
      <c r="C337" s="25" t="s">
        <v>865</v>
      </c>
      <c r="D337" s="13" t="s">
        <v>461</v>
      </c>
      <c r="E337" s="13" t="s">
        <v>360</v>
      </c>
      <c r="F337" s="13" t="s">
        <v>361</v>
      </c>
      <c r="G337" s="14">
        <v>136</v>
      </c>
    </row>
    <row r="338" spans="1:7" x14ac:dyDescent="0.2">
      <c r="A338" s="6"/>
      <c r="B338" s="20">
        <v>45878</v>
      </c>
      <c r="C338" s="25" t="s">
        <v>866</v>
      </c>
      <c r="D338" s="13" t="s">
        <v>461</v>
      </c>
      <c r="E338" s="13" t="s">
        <v>360</v>
      </c>
      <c r="F338" s="13" t="s">
        <v>361</v>
      </c>
      <c r="G338" s="14">
        <v>408</v>
      </c>
    </row>
    <row r="339" spans="1:7" x14ac:dyDescent="0.2">
      <c r="A339" s="6"/>
      <c r="B339" s="21"/>
      <c r="C339" s="26"/>
      <c r="D339" s="13"/>
      <c r="E339" s="15"/>
      <c r="F339" s="27" t="s">
        <v>867</v>
      </c>
      <c r="G339" s="16">
        <v>544</v>
      </c>
    </row>
    <row r="340" spans="1:7" x14ac:dyDescent="0.2">
      <c r="B340" s="22"/>
      <c r="C340" s="24"/>
      <c r="D340" s="15"/>
      <c r="E340" s="6"/>
      <c r="F340" s="6"/>
      <c r="G340" s="6"/>
    </row>
    <row r="341" spans="1:7" x14ac:dyDescent="0.2">
      <c r="A341" s="13" t="s">
        <v>868</v>
      </c>
      <c r="B341" s="20">
        <v>45874</v>
      </c>
      <c r="C341" s="25" t="s">
        <v>869</v>
      </c>
      <c r="D341" s="13" t="s">
        <v>409</v>
      </c>
      <c r="E341" s="13" t="s">
        <v>137</v>
      </c>
      <c r="F341" s="13" t="s">
        <v>138</v>
      </c>
      <c r="G341" s="14">
        <v>465</v>
      </c>
    </row>
    <row r="342" spans="1:7" x14ac:dyDescent="0.2">
      <c r="A342" s="13"/>
      <c r="B342" s="21"/>
      <c r="C342" s="26"/>
      <c r="D342" s="13"/>
      <c r="E342" s="15"/>
      <c r="F342" s="27" t="s">
        <v>870</v>
      </c>
      <c r="G342" s="19">
        <v>465</v>
      </c>
    </row>
    <row r="343" spans="1:7" x14ac:dyDescent="0.2">
      <c r="B343" s="22"/>
      <c r="C343" s="24"/>
      <c r="D343" s="15"/>
      <c r="E343" s="6"/>
      <c r="F343" s="6"/>
      <c r="G343" s="6"/>
    </row>
    <row r="344" spans="1:7" x14ac:dyDescent="0.2">
      <c r="A344" s="13" t="s">
        <v>871</v>
      </c>
      <c r="B344" s="20">
        <v>45870</v>
      </c>
      <c r="C344" s="25" t="s">
        <v>873</v>
      </c>
      <c r="D344" s="13" t="s">
        <v>872</v>
      </c>
      <c r="E344" s="13" t="s">
        <v>515</v>
      </c>
      <c r="F344" s="13" t="s">
        <v>516</v>
      </c>
      <c r="G344" s="18">
        <v>15064.63</v>
      </c>
    </row>
    <row r="345" spans="1:7" x14ac:dyDescent="0.2">
      <c r="A345" s="13"/>
      <c r="B345" s="21"/>
      <c r="C345" s="26"/>
      <c r="D345" s="13"/>
      <c r="E345" s="15"/>
      <c r="F345" s="27" t="s">
        <v>874</v>
      </c>
      <c r="G345" s="19">
        <v>15064.63</v>
      </c>
    </row>
    <row r="346" spans="1:7" x14ac:dyDescent="0.2">
      <c r="B346" s="22"/>
      <c r="C346" s="24"/>
      <c r="D346" s="15"/>
      <c r="E346" s="6"/>
      <c r="F346" s="6"/>
      <c r="G346" s="6"/>
    </row>
    <row r="347" spans="1:7" x14ac:dyDescent="0.2">
      <c r="A347" s="13" t="s">
        <v>875</v>
      </c>
      <c r="B347" s="20">
        <v>45887</v>
      </c>
      <c r="C347" s="25" t="s">
        <v>876</v>
      </c>
      <c r="D347" s="13" t="s">
        <v>162</v>
      </c>
      <c r="E347" s="13" t="s">
        <v>100</v>
      </c>
      <c r="F347" s="13" t="s">
        <v>101</v>
      </c>
      <c r="G347" s="14">
        <v>592</v>
      </c>
    </row>
    <row r="348" spans="1:7" x14ac:dyDescent="0.2">
      <c r="A348" s="17"/>
      <c r="B348" s="21"/>
      <c r="C348" s="26"/>
      <c r="D348" s="13"/>
      <c r="E348" s="15"/>
      <c r="F348" s="27" t="s">
        <v>877</v>
      </c>
      <c r="G348" s="16">
        <v>592</v>
      </c>
    </row>
    <row r="349" spans="1:7" x14ac:dyDescent="0.2">
      <c r="B349" s="22"/>
      <c r="C349" s="24"/>
      <c r="D349" s="15"/>
      <c r="E349" s="6"/>
      <c r="F349" s="6"/>
      <c r="G349" s="6"/>
    </row>
    <row r="350" spans="1:7" x14ac:dyDescent="0.2">
      <c r="A350" s="13" t="s">
        <v>207</v>
      </c>
      <c r="B350" s="20">
        <v>45884</v>
      </c>
      <c r="C350" s="25" t="s">
        <v>879</v>
      </c>
      <c r="D350" s="13" t="s">
        <v>878</v>
      </c>
      <c r="E350" s="13" t="s">
        <v>9</v>
      </c>
      <c r="F350" s="13" t="s">
        <v>10</v>
      </c>
      <c r="G350" s="14">
        <v>475</v>
      </c>
    </row>
    <row r="351" spans="1:7" x14ac:dyDescent="0.2">
      <c r="A351" s="6"/>
      <c r="B351" s="20">
        <v>45884</v>
      </c>
      <c r="C351" s="25" t="s">
        <v>881</v>
      </c>
      <c r="D351" s="13" t="s">
        <v>880</v>
      </c>
      <c r="E351" s="13" t="s">
        <v>9</v>
      </c>
      <c r="F351" s="13" t="s">
        <v>10</v>
      </c>
      <c r="G351" s="14">
        <v>475</v>
      </c>
    </row>
    <row r="352" spans="1:7" x14ac:dyDescent="0.2">
      <c r="A352" s="6"/>
      <c r="B352" s="21"/>
      <c r="C352" s="26"/>
      <c r="D352" s="13"/>
      <c r="E352" s="15"/>
      <c r="F352" s="27" t="s">
        <v>208</v>
      </c>
      <c r="G352" s="16">
        <v>950</v>
      </c>
    </row>
    <row r="353" spans="1:7" x14ac:dyDescent="0.2">
      <c r="B353" s="22"/>
      <c r="C353" s="24"/>
      <c r="D353" s="15"/>
      <c r="E353" s="6"/>
      <c r="F353" s="6"/>
      <c r="G353" s="6"/>
    </row>
    <row r="354" spans="1:7" x14ac:dyDescent="0.2">
      <c r="A354" s="13" t="s">
        <v>882</v>
      </c>
      <c r="B354" s="20">
        <v>45882</v>
      </c>
      <c r="C354" s="25" t="s">
        <v>883</v>
      </c>
      <c r="D354" s="13" t="s">
        <v>163</v>
      </c>
      <c r="E354" s="13" t="s">
        <v>71</v>
      </c>
      <c r="F354" s="13" t="s">
        <v>72</v>
      </c>
      <c r="G354" s="14">
        <v>300</v>
      </c>
    </row>
    <row r="355" spans="1:7" x14ac:dyDescent="0.2">
      <c r="A355" s="17"/>
      <c r="B355" s="21"/>
      <c r="C355" s="26"/>
      <c r="D355" s="13"/>
      <c r="E355" s="15"/>
      <c r="F355" s="27" t="s">
        <v>884</v>
      </c>
      <c r="G355" s="16">
        <v>300</v>
      </c>
    </row>
    <row r="356" spans="1:7" x14ac:dyDescent="0.2">
      <c r="B356" s="22"/>
      <c r="C356" s="24"/>
      <c r="D356" s="15"/>
      <c r="E356" s="6"/>
      <c r="F356" s="6"/>
      <c r="G356" s="6"/>
    </row>
    <row r="357" spans="1:7" x14ac:dyDescent="0.2">
      <c r="A357" s="13" t="s">
        <v>209</v>
      </c>
      <c r="B357" s="20">
        <v>45873</v>
      </c>
      <c r="C357" s="25" t="s">
        <v>885</v>
      </c>
      <c r="D357" s="13" t="s">
        <v>156</v>
      </c>
      <c r="E357" s="13" t="s">
        <v>26</v>
      </c>
      <c r="F357" s="13" t="s">
        <v>27</v>
      </c>
      <c r="G357" s="14">
        <v>361.27</v>
      </c>
    </row>
    <row r="358" spans="1:7" x14ac:dyDescent="0.2">
      <c r="A358" s="6"/>
      <c r="B358" s="20">
        <v>45887</v>
      </c>
      <c r="C358" s="25" t="s">
        <v>886</v>
      </c>
      <c r="D358" s="13" t="s">
        <v>156</v>
      </c>
      <c r="E358" s="13" t="s">
        <v>26</v>
      </c>
      <c r="F358" s="13" t="s">
        <v>27</v>
      </c>
      <c r="G358" s="14">
        <v>190.07</v>
      </c>
    </row>
    <row r="359" spans="1:7" x14ac:dyDescent="0.2">
      <c r="A359" s="13"/>
      <c r="B359" s="20">
        <v>45874</v>
      </c>
      <c r="C359" s="25" t="s">
        <v>888</v>
      </c>
      <c r="D359" s="13" t="s">
        <v>887</v>
      </c>
      <c r="E359" s="13" t="s">
        <v>118</v>
      </c>
      <c r="F359" s="38" t="s">
        <v>128</v>
      </c>
      <c r="G359" s="14">
        <v>314625</v>
      </c>
    </row>
    <row r="360" spans="1:7" x14ac:dyDescent="0.2">
      <c r="A360" s="6"/>
      <c r="B360" s="20">
        <v>45874</v>
      </c>
      <c r="C360" s="25" t="s">
        <v>890</v>
      </c>
      <c r="D360" s="13" t="s">
        <v>889</v>
      </c>
      <c r="E360" s="13" t="s">
        <v>118</v>
      </c>
      <c r="F360" s="38" t="s">
        <v>128</v>
      </c>
      <c r="G360" s="14">
        <v>313825</v>
      </c>
    </row>
    <row r="361" spans="1:7" x14ac:dyDescent="0.2">
      <c r="A361" s="6"/>
      <c r="B361" s="21"/>
      <c r="C361" s="26"/>
      <c r="D361" s="13"/>
      <c r="E361" s="15"/>
      <c r="F361" s="39" t="s">
        <v>210</v>
      </c>
      <c r="G361" s="16">
        <f>SUM(G357:G360)</f>
        <v>629001.34000000008</v>
      </c>
    </row>
    <row r="362" spans="1:7" x14ac:dyDescent="0.2">
      <c r="B362" s="22"/>
      <c r="C362" s="24"/>
      <c r="D362" s="15"/>
      <c r="E362" s="6"/>
      <c r="F362" s="6"/>
      <c r="G362" s="6"/>
    </row>
    <row r="363" spans="1:7" x14ac:dyDescent="0.2">
      <c r="A363" s="13" t="s">
        <v>891</v>
      </c>
      <c r="B363" s="20">
        <v>45894</v>
      </c>
      <c r="C363" s="25" t="s">
        <v>893</v>
      </c>
      <c r="D363" s="13" t="s">
        <v>892</v>
      </c>
      <c r="E363" s="13" t="s">
        <v>94</v>
      </c>
      <c r="F363" s="13" t="s">
        <v>95</v>
      </c>
      <c r="G363" s="14">
        <v>16.8</v>
      </c>
    </row>
    <row r="364" spans="1:7" x14ac:dyDescent="0.2">
      <c r="A364" s="6"/>
      <c r="B364" s="20">
        <v>45894</v>
      </c>
      <c r="C364" s="25" t="s">
        <v>895</v>
      </c>
      <c r="D364" s="13" t="s">
        <v>894</v>
      </c>
      <c r="E364" s="13" t="s">
        <v>94</v>
      </c>
      <c r="F364" s="13" t="s">
        <v>95</v>
      </c>
      <c r="G364" s="18">
        <v>5.32</v>
      </c>
    </row>
    <row r="365" spans="1:7" x14ac:dyDescent="0.2">
      <c r="A365" s="6"/>
      <c r="B365" s="20">
        <v>45894</v>
      </c>
      <c r="C365" s="25" t="s">
        <v>896</v>
      </c>
      <c r="D365" s="13" t="s">
        <v>894</v>
      </c>
      <c r="E365" s="13" t="s">
        <v>94</v>
      </c>
      <c r="F365" s="13" t="s">
        <v>95</v>
      </c>
      <c r="G365" s="18">
        <v>5.67</v>
      </c>
    </row>
    <row r="366" spans="1:7" x14ac:dyDescent="0.2">
      <c r="A366" s="6"/>
      <c r="B366" s="21"/>
      <c r="C366" s="26"/>
      <c r="D366" s="13"/>
      <c r="E366" s="15"/>
      <c r="F366" s="27" t="s">
        <v>897</v>
      </c>
      <c r="G366" s="19">
        <v>27.79</v>
      </c>
    </row>
    <row r="367" spans="1:7" x14ac:dyDescent="0.2">
      <c r="B367" s="22"/>
      <c r="C367" s="24"/>
      <c r="D367" s="15"/>
      <c r="E367" s="6"/>
      <c r="F367" s="6"/>
      <c r="G367" s="6"/>
    </row>
    <row r="368" spans="1:7" x14ac:dyDescent="0.2">
      <c r="A368" s="13" t="s">
        <v>211</v>
      </c>
      <c r="B368" s="20">
        <v>45892</v>
      </c>
      <c r="C368" s="25" t="s">
        <v>898</v>
      </c>
      <c r="D368" s="13" t="s">
        <v>163</v>
      </c>
      <c r="E368" s="13" t="s">
        <v>71</v>
      </c>
      <c r="F368" s="13" t="s">
        <v>72</v>
      </c>
      <c r="G368" s="14">
        <v>25</v>
      </c>
    </row>
    <row r="369" spans="1:7" x14ac:dyDescent="0.2">
      <c r="A369" s="17"/>
      <c r="B369" s="21"/>
      <c r="C369" s="26"/>
      <c r="D369" s="13"/>
      <c r="E369" s="15"/>
      <c r="F369" s="27" t="s">
        <v>212</v>
      </c>
      <c r="G369" s="16">
        <v>25</v>
      </c>
    </row>
    <row r="370" spans="1:7" x14ac:dyDescent="0.2">
      <c r="B370" s="22"/>
      <c r="C370" s="24"/>
      <c r="D370" s="15"/>
      <c r="E370" s="6"/>
      <c r="F370" s="6"/>
      <c r="G370" s="6"/>
    </row>
    <row r="371" spans="1:7" x14ac:dyDescent="0.2">
      <c r="A371" s="13" t="s">
        <v>352</v>
      </c>
      <c r="B371" s="20">
        <v>45870</v>
      </c>
      <c r="C371" s="25" t="s">
        <v>899</v>
      </c>
      <c r="D371" s="13" t="s">
        <v>417</v>
      </c>
      <c r="E371" s="13" t="s">
        <v>78</v>
      </c>
      <c r="F371" s="13" t="s">
        <v>79</v>
      </c>
      <c r="G371" s="14">
        <v>790</v>
      </c>
    </row>
    <row r="372" spans="1:7" x14ac:dyDescent="0.2">
      <c r="A372" s="13"/>
      <c r="B372" s="21"/>
      <c r="C372" s="26"/>
      <c r="D372" s="13"/>
      <c r="E372" s="15"/>
      <c r="F372" s="27" t="s">
        <v>353</v>
      </c>
      <c r="G372" s="16">
        <v>790</v>
      </c>
    </row>
    <row r="373" spans="1:7" x14ac:dyDescent="0.2">
      <c r="B373" s="22"/>
      <c r="C373" s="24"/>
      <c r="D373" s="15"/>
      <c r="E373" s="6"/>
      <c r="F373" s="6"/>
      <c r="G373" s="6"/>
    </row>
    <row r="374" spans="1:7" x14ac:dyDescent="0.2">
      <c r="A374" s="13" t="s">
        <v>900</v>
      </c>
      <c r="B374" s="20">
        <v>45873</v>
      </c>
      <c r="C374" s="25" t="s">
        <v>901</v>
      </c>
      <c r="D374" s="13" t="s">
        <v>427</v>
      </c>
      <c r="E374" s="13" t="s">
        <v>428</v>
      </c>
      <c r="F374" s="13" t="s">
        <v>429</v>
      </c>
      <c r="G374" s="14">
        <v>3234.85</v>
      </c>
    </row>
    <row r="375" spans="1:7" x14ac:dyDescent="0.2">
      <c r="A375" s="6"/>
      <c r="B375" s="20">
        <v>45870</v>
      </c>
      <c r="C375" s="25" t="s">
        <v>903</v>
      </c>
      <c r="D375" s="13" t="s">
        <v>902</v>
      </c>
      <c r="E375" s="13" t="s">
        <v>442</v>
      </c>
      <c r="F375" s="13" t="s">
        <v>443</v>
      </c>
      <c r="G375" s="14">
        <v>120</v>
      </c>
    </row>
    <row r="376" spans="1:7" x14ac:dyDescent="0.2">
      <c r="A376" s="6"/>
      <c r="B376" s="21"/>
      <c r="C376" s="26"/>
      <c r="D376" s="13"/>
      <c r="E376" s="15"/>
      <c r="F376" s="27" t="s">
        <v>904</v>
      </c>
      <c r="G376" s="16">
        <v>3354.85</v>
      </c>
    </row>
    <row r="377" spans="1:7" x14ac:dyDescent="0.2">
      <c r="B377" s="22"/>
      <c r="C377" s="24"/>
      <c r="D377" s="15"/>
      <c r="E377" s="6"/>
      <c r="F377" s="6"/>
      <c r="G377" s="6"/>
    </row>
    <row r="378" spans="1:7" x14ac:dyDescent="0.2">
      <c r="A378" s="13" t="s">
        <v>213</v>
      </c>
      <c r="B378" s="20">
        <v>45874</v>
      </c>
      <c r="C378" s="25" t="s">
        <v>905</v>
      </c>
      <c r="D378" s="13" t="s">
        <v>214</v>
      </c>
      <c r="E378" s="13" t="s">
        <v>71</v>
      </c>
      <c r="F378" s="13" t="s">
        <v>72</v>
      </c>
      <c r="G378" s="14">
        <v>500</v>
      </c>
    </row>
    <row r="379" spans="1:7" x14ac:dyDescent="0.2">
      <c r="A379" s="6"/>
      <c r="B379" s="20">
        <v>45887</v>
      </c>
      <c r="C379" s="25" t="s">
        <v>906</v>
      </c>
      <c r="D379" s="13" t="s">
        <v>214</v>
      </c>
      <c r="E379" s="13" t="s">
        <v>71</v>
      </c>
      <c r="F379" s="13" t="s">
        <v>72</v>
      </c>
      <c r="G379" s="14">
        <v>625</v>
      </c>
    </row>
    <row r="380" spans="1:7" x14ac:dyDescent="0.2">
      <c r="A380" s="6"/>
      <c r="B380" s="20">
        <v>45883</v>
      </c>
      <c r="C380" s="25" t="s">
        <v>907</v>
      </c>
      <c r="D380" s="13" t="s">
        <v>214</v>
      </c>
      <c r="E380" s="13" t="s">
        <v>71</v>
      </c>
      <c r="F380" s="13" t="s">
        <v>72</v>
      </c>
      <c r="G380" s="14">
        <v>375</v>
      </c>
    </row>
    <row r="381" spans="1:7" x14ac:dyDescent="0.2">
      <c r="A381" s="6"/>
      <c r="B381" s="21"/>
      <c r="C381" s="26"/>
      <c r="D381" s="13"/>
      <c r="E381" s="15"/>
      <c r="F381" s="27" t="s">
        <v>215</v>
      </c>
      <c r="G381" s="16">
        <v>1500</v>
      </c>
    </row>
    <row r="382" spans="1:7" x14ac:dyDescent="0.2">
      <c r="B382" s="22"/>
      <c r="C382" s="24"/>
      <c r="D382" s="15"/>
      <c r="E382" s="6"/>
      <c r="F382" s="6"/>
      <c r="G382" s="6"/>
    </row>
    <row r="383" spans="1:7" x14ac:dyDescent="0.2">
      <c r="A383" s="13" t="s">
        <v>216</v>
      </c>
      <c r="B383" s="20">
        <v>45881</v>
      </c>
      <c r="C383" s="25" t="s">
        <v>908</v>
      </c>
      <c r="D383" s="13" t="s">
        <v>157</v>
      </c>
      <c r="E383" s="13" t="s">
        <v>24</v>
      </c>
      <c r="F383" s="13" t="s">
        <v>25</v>
      </c>
      <c r="G383" s="14">
        <v>119.06</v>
      </c>
    </row>
    <row r="384" spans="1:7" x14ac:dyDescent="0.2">
      <c r="A384" s="6"/>
      <c r="B384" s="20">
        <v>45870</v>
      </c>
      <c r="C384" s="25" t="s">
        <v>909</v>
      </c>
      <c r="D384" s="13" t="s">
        <v>156</v>
      </c>
      <c r="E384" s="13" t="s">
        <v>26</v>
      </c>
      <c r="F384" s="13" t="s">
        <v>27</v>
      </c>
      <c r="G384" s="18">
        <v>987.8</v>
      </c>
    </row>
    <row r="385" spans="1:7" x14ac:dyDescent="0.2">
      <c r="A385" s="6"/>
      <c r="B385" s="21"/>
      <c r="C385" s="26"/>
      <c r="D385" s="13"/>
      <c r="E385" s="15"/>
      <c r="F385" s="27" t="s">
        <v>217</v>
      </c>
      <c r="G385" s="19">
        <v>1106.8599999999999</v>
      </c>
    </row>
    <row r="386" spans="1:7" x14ac:dyDescent="0.2">
      <c r="B386" s="22"/>
      <c r="C386" s="24"/>
      <c r="D386" s="15"/>
      <c r="E386" s="6"/>
      <c r="F386" s="6"/>
      <c r="G386" s="6"/>
    </row>
    <row r="387" spans="1:7" x14ac:dyDescent="0.2">
      <c r="A387" s="13" t="s">
        <v>910</v>
      </c>
      <c r="B387" s="20">
        <v>45870</v>
      </c>
      <c r="C387" s="25" t="s">
        <v>911</v>
      </c>
      <c r="D387" s="13" t="s">
        <v>163</v>
      </c>
      <c r="E387" s="13" t="s">
        <v>71</v>
      </c>
      <c r="F387" s="13" t="s">
        <v>72</v>
      </c>
      <c r="G387" s="18">
        <v>25</v>
      </c>
    </row>
    <row r="388" spans="1:7" x14ac:dyDescent="0.2">
      <c r="A388" s="6"/>
      <c r="B388" s="20">
        <v>45870</v>
      </c>
      <c r="C388" s="25" t="s">
        <v>912</v>
      </c>
      <c r="D388" s="13" t="s">
        <v>163</v>
      </c>
      <c r="E388" s="13" t="s">
        <v>71</v>
      </c>
      <c r="F388" s="13" t="s">
        <v>72</v>
      </c>
      <c r="G388" s="18">
        <v>50</v>
      </c>
    </row>
    <row r="389" spans="1:7" x14ac:dyDescent="0.2">
      <c r="A389" s="6"/>
      <c r="B389" s="21"/>
      <c r="C389" s="26"/>
      <c r="D389" s="13"/>
      <c r="E389" s="15"/>
      <c r="F389" s="27" t="s">
        <v>913</v>
      </c>
      <c r="G389" s="16">
        <v>75</v>
      </c>
    </row>
    <row r="390" spans="1:7" x14ac:dyDescent="0.2">
      <c r="B390" s="22"/>
      <c r="C390" s="24"/>
      <c r="D390" s="15"/>
      <c r="E390" s="6"/>
      <c r="F390" s="6"/>
      <c r="G390" s="6"/>
    </row>
    <row r="391" spans="1:7" x14ac:dyDescent="0.2">
      <c r="A391" s="13" t="s">
        <v>354</v>
      </c>
      <c r="B391" s="20">
        <v>45894</v>
      </c>
      <c r="C391" s="25" t="s">
        <v>914</v>
      </c>
      <c r="D391" s="13" t="s">
        <v>157</v>
      </c>
      <c r="E391" s="13" t="s">
        <v>24</v>
      </c>
      <c r="F391" s="13" t="s">
        <v>25</v>
      </c>
      <c r="G391" s="14">
        <v>1180</v>
      </c>
    </row>
    <row r="392" spans="1:7" x14ac:dyDescent="0.2">
      <c r="A392" s="13"/>
      <c r="B392" s="21"/>
      <c r="C392" s="26"/>
      <c r="D392" s="13"/>
      <c r="E392" s="15"/>
      <c r="F392" s="27" t="s">
        <v>355</v>
      </c>
      <c r="G392" s="16">
        <v>1180</v>
      </c>
    </row>
    <row r="393" spans="1:7" x14ac:dyDescent="0.2">
      <c r="B393" s="22"/>
      <c r="C393" s="24"/>
      <c r="D393" s="15"/>
      <c r="E393" s="6"/>
      <c r="F393" s="6"/>
      <c r="G393" s="6"/>
    </row>
    <row r="394" spans="1:7" x14ac:dyDescent="0.2">
      <c r="A394" s="13" t="s">
        <v>419</v>
      </c>
      <c r="B394" s="20">
        <v>45877</v>
      </c>
      <c r="C394" s="25" t="s">
        <v>915</v>
      </c>
      <c r="D394" s="13" t="s">
        <v>156</v>
      </c>
      <c r="E394" s="13" t="s">
        <v>26</v>
      </c>
      <c r="F394" s="13" t="s">
        <v>27</v>
      </c>
      <c r="G394" s="14">
        <v>3086.1</v>
      </c>
    </row>
    <row r="395" spans="1:7" x14ac:dyDescent="0.2">
      <c r="A395" s="13"/>
      <c r="B395" s="21"/>
      <c r="C395" s="26"/>
      <c r="D395" s="13"/>
      <c r="E395" s="15"/>
      <c r="F395" s="27" t="s">
        <v>420</v>
      </c>
      <c r="G395" s="16">
        <v>3086.1</v>
      </c>
    </row>
    <row r="396" spans="1:7" x14ac:dyDescent="0.2">
      <c r="B396" s="22"/>
      <c r="C396" s="24"/>
      <c r="D396" s="15"/>
      <c r="E396" s="6"/>
      <c r="F396" s="6"/>
      <c r="G396" s="6"/>
    </row>
    <row r="397" spans="1:7" x14ac:dyDescent="0.2">
      <c r="A397" s="13" t="s">
        <v>916</v>
      </c>
      <c r="B397" s="20">
        <v>45889</v>
      </c>
      <c r="C397" s="25" t="s">
        <v>917</v>
      </c>
      <c r="D397" s="13" t="s">
        <v>163</v>
      </c>
      <c r="E397" s="13" t="s">
        <v>71</v>
      </c>
      <c r="F397" s="13" t="s">
        <v>72</v>
      </c>
      <c r="G397" s="14">
        <v>50</v>
      </c>
    </row>
    <row r="398" spans="1:7" x14ac:dyDescent="0.2">
      <c r="A398" s="17"/>
      <c r="B398" s="21"/>
      <c r="C398" s="26"/>
      <c r="D398" s="13"/>
      <c r="E398" s="15"/>
      <c r="F398" s="27" t="s">
        <v>918</v>
      </c>
      <c r="G398" s="16">
        <v>50</v>
      </c>
    </row>
    <row r="399" spans="1:7" x14ac:dyDescent="0.2">
      <c r="B399" s="22"/>
      <c r="C399" s="24"/>
      <c r="D399" s="15"/>
      <c r="E399" s="6"/>
      <c r="F399" s="6"/>
      <c r="G399" s="6"/>
    </row>
    <row r="400" spans="1:7" x14ac:dyDescent="0.2">
      <c r="A400" s="13" t="s">
        <v>421</v>
      </c>
      <c r="B400" s="20">
        <v>45870</v>
      </c>
      <c r="C400" s="25" t="s">
        <v>920</v>
      </c>
      <c r="D400" s="13" t="s">
        <v>919</v>
      </c>
      <c r="E400" s="13" t="s">
        <v>94</v>
      </c>
      <c r="F400" s="13" t="s">
        <v>95</v>
      </c>
      <c r="G400" s="14">
        <v>77.7</v>
      </c>
    </row>
    <row r="401" spans="1:7" x14ac:dyDescent="0.2">
      <c r="A401" s="17"/>
      <c r="B401" s="21"/>
      <c r="C401" s="26"/>
      <c r="D401" s="13"/>
      <c r="E401" s="15"/>
      <c r="F401" s="27" t="s">
        <v>422</v>
      </c>
      <c r="G401" s="16">
        <v>77.7</v>
      </c>
    </row>
    <row r="402" spans="1:7" x14ac:dyDescent="0.2">
      <c r="B402" s="22"/>
      <c r="C402" s="24"/>
      <c r="D402" s="15"/>
      <c r="E402" s="6"/>
      <c r="F402" s="6"/>
      <c r="G402" s="6"/>
    </row>
    <row r="403" spans="1:7" x14ac:dyDescent="0.2">
      <c r="A403" s="13" t="s">
        <v>921</v>
      </c>
      <c r="B403" s="20">
        <v>45875</v>
      </c>
      <c r="C403" s="25" t="s">
        <v>923</v>
      </c>
      <c r="D403" s="13" t="s">
        <v>922</v>
      </c>
      <c r="E403" s="13" t="s">
        <v>507</v>
      </c>
      <c r="F403" s="13" t="s">
        <v>508</v>
      </c>
      <c r="G403" s="14">
        <v>5100</v>
      </c>
    </row>
    <row r="404" spans="1:7" x14ac:dyDescent="0.2">
      <c r="A404" s="13"/>
      <c r="B404" s="21"/>
      <c r="C404" s="26"/>
      <c r="D404" s="13"/>
      <c r="E404" s="15"/>
      <c r="F404" s="27" t="s">
        <v>924</v>
      </c>
      <c r="G404" s="16">
        <v>5100</v>
      </c>
    </row>
    <row r="405" spans="1:7" x14ac:dyDescent="0.2">
      <c r="B405" s="22"/>
      <c r="C405" s="24"/>
      <c r="D405" s="15"/>
      <c r="E405" s="6"/>
      <c r="F405" s="6"/>
      <c r="G405" s="6"/>
    </row>
    <row r="406" spans="1:7" x14ac:dyDescent="0.2">
      <c r="A406" s="13" t="s">
        <v>218</v>
      </c>
      <c r="B406" s="20">
        <v>45870</v>
      </c>
      <c r="C406" s="25" t="s">
        <v>925</v>
      </c>
      <c r="D406" s="13" t="s">
        <v>167</v>
      </c>
      <c r="E406" s="13" t="s">
        <v>21</v>
      </c>
      <c r="F406" s="13" t="s">
        <v>125</v>
      </c>
      <c r="G406" s="14">
        <v>408.4</v>
      </c>
    </row>
    <row r="407" spans="1:7" x14ac:dyDescent="0.2">
      <c r="A407" s="13"/>
      <c r="B407" s="21"/>
      <c r="C407" s="12"/>
      <c r="D407" s="13"/>
      <c r="E407" s="13" t="s">
        <v>19</v>
      </c>
      <c r="F407" s="13" t="s">
        <v>20</v>
      </c>
      <c r="G407" s="14">
        <v>309.12</v>
      </c>
    </row>
    <row r="408" spans="1:7" x14ac:dyDescent="0.2">
      <c r="A408" s="6"/>
      <c r="B408" s="20">
        <v>45870</v>
      </c>
      <c r="C408" s="25" t="s">
        <v>926</v>
      </c>
      <c r="D408" s="13" t="s">
        <v>167</v>
      </c>
      <c r="E408" s="13" t="s">
        <v>19</v>
      </c>
      <c r="F408" s="13" t="s">
        <v>20</v>
      </c>
      <c r="G408" s="14">
        <v>341.64</v>
      </c>
    </row>
    <row r="409" spans="1:7" x14ac:dyDescent="0.2">
      <c r="A409" s="6"/>
      <c r="B409" s="20">
        <v>45884</v>
      </c>
      <c r="C409" s="25" t="s">
        <v>927</v>
      </c>
      <c r="D409" s="13" t="s">
        <v>167</v>
      </c>
      <c r="E409" s="13" t="s">
        <v>19</v>
      </c>
      <c r="F409" s="13" t="s">
        <v>20</v>
      </c>
      <c r="G409" s="14">
        <v>739.3</v>
      </c>
    </row>
    <row r="410" spans="1:7" x14ac:dyDescent="0.2">
      <c r="A410" s="6"/>
      <c r="B410" s="21"/>
      <c r="C410" s="12"/>
      <c r="D410" s="13"/>
      <c r="E410" s="13" t="s">
        <v>21</v>
      </c>
      <c r="F410" s="13" t="s">
        <v>125</v>
      </c>
      <c r="G410" s="14">
        <v>248.8</v>
      </c>
    </row>
    <row r="411" spans="1:7" x14ac:dyDescent="0.2">
      <c r="A411" s="6"/>
      <c r="B411" s="23"/>
      <c r="C411" s="26"/>
      <c r="D411" s="6"/>
      <c r="E411" s="15"/>
      <c r="F411" s="27" t="s">
        <v>219</v>
      </c>
      <c r="G411" s="16">
        <v>2047.26</v>
      </c>
    </row>
    <row r="412" spans="1:7" x14ac:dyDescent="0.2">
      <c r="B412" s="22"/>
      <c r="C412" s="24"/>
      <c r="D412" s="15"/>
      <c r="E412" s="6"/>
      <c r="F412" s="6"/>
      <c r="G412" s="6"/>
    </row>
    <row r="413" spans="1:7" x14ac:dyDescent="0.2">
      <c r="A413" s="13" t="s">
        <v>928</v>
      </c>
      <c r="B413" s="20">
        <v>45872</v>
      </c>
      <c r="C413" s="25" t="s">
        <v>930</v>
      </c>
      <c r="D413" s="13" t="s">
        <v>929</v>
      </c>
      <c r="E413" s="13" t="s">
        <v>94</v>
      </c>
      <c r="F413" s="13" t="s">
        <v>95</v>
      </c>
      <c r="G413" s="14">
        <v>15.4</v>
      </c>
    </row>
    <row r="414" spans="1:7" x14ac:dyDescent="0.2">
      <c r="A414" s="6"/>
      <c r="B414" s="20">
        <v>45872</v>
      </c>
      <c r="C414" s="25" t="s">
        <v>931</v>
      </c>
      <c r="D414" s="13" t="s">
        <v>453</v>
      </c>
      <c r="E414" s="13" t="s">
        <v>94</v>
      </c>
      <c r="F414" s="13" t="s">
        <v>95</v>
      </c>
      <c r="G414" s="18">
        <v>7.07</v>
      </c>
    </row>
    <row r="415" spans="1:7" x14ac:dyDescent="0.2">
      <c r="A415" s="6"/>
      <c r="B415" s="20">
        <v>45894</v>
      </c>
      <c r="C415" s="25" t="s">
        <v>933</v>
      </c>
      <c r="D415" s="13" t="s">
        <v>932</v>
      </c>
      <c r="E415" s="13" t="s">
        <v>94</v>
      </c>
      <c r="F415" s="13" t="s">
        <v>95</v>
      </c>
      <c r="G415" s="18">
        <v>15.4</v>
      </c>
    </row>
    <row r="416" spans="1:7" x14ac:dyDescent="0.2">
      <c r="A416" s="6"/>
      <c r="B416" s="21"/>
      <c r="C416" s="26"/>
      <c r="D416" s="13"/>
      <c r="E416" s="15"/>
      <c r="F416" s="27" t="s">
        <v>934</v>
      </c>
      <c r="G416" s="19">
        <v>37.869999999999997</v>
      </c>
    </row>
    <row r="417" spans="1:7" x14ac:dyDescent="0.2">
      <c r="B417" s="22"/>
      <c r="C417" s="24"/>
      <c r="D417" s="15"/>
      <c r="E417" s="6"/>
      <c r="F417" s="6"/>
      <c r="G417" s="6"/>
    </row>
    <row r="418" spans="1:7" x14ac:dyDescent="0.2">
      <c r="A418" s="13" t="s">
        <v>338</v>
      </c>
      <c r="B418" s="20">
        <v>45873</v>
      </c>
      <c r="C418" s="25" t="s">
        <v>935</v>
      </c>
      <c r="D418" s="13" t="s">
        <v>163</v>
      </c>
      <c r="E418" s="13" t="s">
        <v>71</v>
      </c>
      <c r="F418" s="13" t="s">
        <v>72</v>
      </c>
      <c r="G418" s="14">
        <v>25</v>
      </c>
    </row>
    <row r="419" spans="1:7" x14ac:dyDescent="0.2">
      <c r="A419" s="17"/>
      <c r="B419" s="21"/>
      <c r="C419" s="26"/>
      <c r="D419" s="13"/>
      <c r="E419" s="15"/>
      <c r="F419" s="27" t="s">
        <v>339</v>
      </c>
      <c r="G419" s="16">
        <v>25</v>
      </c>
    </row>
    <row r="420" spans="1:7" x14ac:dyDescent="0.2">
      <c r="B420" s="22"/>
      <c r="C420" s="24"/>
      <c r="D420" s="15"/>
      <c r="E420" s="6"/>
      <c r="F420" s="6"/>
      <c r="G420" s="6"/>
    </row>
    <row r="421" spans="1:7" x14ac:dyDescent="0.2">
      <c r="A421" s="13" t="s">
        <v>936</v>
      </c>
      <c r="B421" s="20">
        <v>45884</v>
      </c>
      <c r="C421" s="25" t="s">
        <v>937</v>
      </c>
      <c r="D421" s="13" t="s">
        <v>587</v>
      </c>
      <c r="E421" s="13" t="s">
        <v>527</v>
      </c>
      <c r="F421" s="13" t="s">
        <v>528</v>
      </c>
      <c r="G421" s="14">
        <v>190.8</v>
      </c>
    </row>
    <row r="422" spans="1:7" x14ac:dyDescent="0.2">
      <c r="A422" s="6"/>
      <c r="B422" s="20">
        <v>45880</v>
      </c>
      <c r="C422" s="25" t="s">
        <v>938</v>
      </c>
      <c r="D422" s="13" t="s">
        <v>587</v>
      </c>
      <c r="E422" s="13" t="s">
        <v>527</v>
      </c>
      <c r="F422" s="13" t="s">
        <v>528</v>
      </c>
      <c r="G422" s="14">
        <v>815.85</v>
      </c>
    </row>
    <row r="423" spans="1:7" x14ac:dyDescent="0.2">
      <c r="A423" s="6"/>
      <c r="B423" s="21"/>
      <c r="C423" s="26"/>
      <c r="D423" s="13"/>
      <c r="E423" s="15"/>
      <c r="F423" s="27" t="s">
        <v>939</v>
      </c>
      <c r="G423" s="16">
        <v>1006.65</v>
      </c>
    </row>
    <row r="424" spans="1:7" x14ac:dyDescent="0.2">
      <c r="B424" s="22"/>
      <c r="C424" s="24"/>
      <c r="D424" s="15"/>
      <c r="E424" s="6"/>
      <c r="F424" s="6"/>
      <c r="G424" s="6"/>
    </row>
    <row r="425" spans="1:7" x14ac:dyDescent="0.2">
      <c r="A425" s="13" t="s">
        <v>220</v>
      </c>
      <c r="B425" s="20">
        <v>45870</v>
      </c>
      <c r="C425" s="25" t="s">
        <v>941</v>
      </c>
      <c r="D425" s="13" t="s">
        <v>940</v>
      </c>
      <c r="E425" s="13" t="s">
        <v>80</v>
      </c>
      <c r="F425" s="13" t="s">
        <v>129</v>
      </c>
      <c r="G425" s="14">
        <v>76334.86</v>
      </c>
    </row>
    <row r="426" spans="1:7" x14ac:dyDescent="0.2">
      <c r="A426" s="13"/>
      <c r="B426" s="21"/>
      <c r="C426" s="26"/>
      <c r="D426" s="13"/>
      <c r="E426" s="15"/>
      <c r="F426" s="27" t="s">
        <v>221</v>
      </c>
      <c r="G426" s="16">
        <v>76334.86</v>
      </c>
    </row>
    <row r="427" spans="1:7" x14ac:dyDescent="0.2">
      <c r="B427" s="22"/>
      <c r="C427" s="24"/>
      <c r="D427" s="15"/>
      <c r="E427" s="6"/>
      <c r="F427" s="6"/>
      <c r="G427" s="6"/>
    </row>
    <row r="428" spans="1:7" x14ac:dyDescent="0.2">
      <c r="A428" s="13" t="s">
        <v>222</v>
      </c>
      <c r="B428" s="20">
        <v>45884</v>
      </c>
      <c r="C428" s="25" t="s">
        <v>942</v>
      </c>
      <c r="D428" s="13" t="s">
        <v>223</v>
      </c>
      <c r="E428" s="13" t="s">
        <v>44</v>
      </c>
      <c r="F428" s="13" t="s">
        <v>45</v>
      </c>
      <c r="G428" s="14">
        <v>189.73</v>
      </c>
    </row>
    <row r="429" spans="1:7" x14ac:dyDescent="0.2">
      <c r="A429" s="6"/>
      <c r="B429" s="20">
        <v>45884</v>
      </c>
      <c r="C429" s="25" t="s">
        <v>943</v>
      </c>
      <c r="D429" s="13" t="s">
        <v>223</v>
      </c>
      <c r="E429" s="13" t="s">
        <v>44</v>
      </c>
      <c r="F429" s="13" t="s">
        <v>45</v>
      </c>
      <c r="G429" s="14">
        <v>439.4</v>
      </c>
    </row>
    <row r="430" spans="1:7" x14ac:dyDescent="0.2">
      <c r="A430" s="6"/>
      <c r="B430" s="20">
        <v>45884</v>
      </c>
      <c r="C430" s="25" t="s">
        <v>944</v>
      </c>
      <c r="D430" s="13" t="s">
        <v>223</v>
      </c>
      <c r="E430" s="13" t="s">
        <v>44</v>
      </c>
      <c r="F430" s="13" t="s">
        <v>45</v>
      </c>
      <c r="G430" s="14">
        <v>527.6</v>
      </c>
    </row>
    <row r="431" spans="1:7" x14ac:dyDescent="0.2">
      <c r="A431" s="6"/>
      <c r="B431" s="20">
        <v>45884</v>
      </c>
      <c r="C431" s="25" t="s">
        <v>945</v>
      </c>
      <c r="D431" s="13" t="s">
        <v>223</v>
      </c>
      <c r="E431" s="13" t="s">
        <v>44</v>
      </c>
      <c r="F431" s="13" t="s">
        <v>45</v>
      </c>
      <c r="G431" s="14">
        <v>96.24</v>
      </c>
    </row>
    <row r="432" spans="1:7" x14ac:dyDescent="0.2">
      <c r="A432" s="6"/>
      <c r="B432" s="20">
        <v>45884</v>
      </c>
      <c r="C432" s="25" t="s">
        <v>946</v>
      </c>
      <c r="D432" s="13" t="s">
        <v>223</v>
      </c>
      <c r="E432" s="13" t="s">
        <v>551</v>
      </c>
      <c r="F432" s="13" t="s">
        <v>552</v>
      </c>
      <c r="G432" s="14">
        <v>714</v>
      </c>
    </row>
    <row r="433" spans="1:7" x14ac:dyDescent="0.2">
      <c r="A433" s="6"/>
      <c r="B433" s="20">
        <v>45884</v>
      </c>
      <c r="C433" s="25" t="s">
        <v>947</v>
      </c>
      <c r="D433" s="13" t="s">
        <v>223</v>
      </c>
      <c r="E433" s="13" t="s">
        <v>44</v>
      </c>
      <c r="F433" s="13" t="s">
        <v>45</v>
      </c>
      <c r="G433" s="14">
        <v>443.85</v>
      </c>
    </row>
    <row r="434" spans="1:7" x14ac:dyDescent="0.2">
      <c r="A434" s="6"/>
      <c r="B434" s="20">
        <v>45884</v>
      </c>
      <c r="C434" s="25" t="s">
        <v>948</v>
      </c>
      <c r="D434" s="13" t="s">
        <v>223</v>
      </c>
      <c r="E434" s="13" t="s">
        <v>44</v>
      </c>
      <c r="F434" s="13" t="s">
        <v>45</v>
      </c>
      <c r="G434" s="14">
        <v>556.49</v>
      </c>
    </row>
    <row r="435" spans="1:7" x14ac:dyDescent="0.2">
      <c r="A435" s="6"/>
      <c r="B435" s="20">
        <v>45884</v>
      </c>
      <c r="C435" s="25" t="s">
        <v>949</v>
      </c>
      <c r="D435" s="13" t="s">
        <v>223</v>
      </c>
      <c r="E435" s="13" t="s">
        <v>44</v>
      </c>
      <c r="F435" s="13" t="s">
        <v>45</v>
      </c>
      <c r="G435" s="14">
        <v>288.33</v>
      </c>
    </row>
    <row r="436" spans="1:7" x14ac:dyDescent="0.2">
      <c r="A436" s="6"/>
      <c r="B436" s="20">
        <v>45877</v>
      </c>
      <c r="C436" s="25" t="s">
        <v>950</v>
      </c>
      <c r="D436" s="13" t="s">
        <v>223</v>
      </c>
      <c r="E436" s="13" t="s">
        <v>44</v>
      </c>
      <c r="F436" s="13" t="s">
        <v>45</v>
      </c>
      <c r="G436" s="14">
        <v>386.72</v>
      </c>
    </row>
    <row r="437" spans="1:7" x14ac:dyDescent="0.2">
      <c r="A437" s="6"/>
      <c r="B437" s="20">
        <v>45877</v>
      </c>
      <c r="C437" s="25" t="s">
        <v>951</v>
      </c>
      <c r="D437" s="13" t="s">
        <v>223</v>
      </c>
      <c r="E437" s="13" t="s">
        <v>8</v>
      </c>
      <c r="F437" s="13" t="s">
        <v>124</v>
      </c>
      <c r="G437" s="14">
        <v>2896</v>
      </c>
    </row>
    <row r="438" spans="1:7" x14ac:dyDescent="0.2">
      <c r="A438" s="6"/>
      <c r="B438" s="20">
        <v>45877</v>
      </c>
      <c r="C438" s="25" t="s">
        <v>952</v>
      </c>
      <c r="D438" s="13" t="s">
        <v>223</v>
      </c>
      <c r="E438" s="13" t="s">
        <v>44</v>
      </c>
      <c r="F438" s="13" t="s">
        <v>45</v>
      </c>
      <c r="G438" s="18">
        <v>31.12</v>
      </c>
    </row>
    <row r="439" spans="1:7" x14ac:dyDescent="0.2">
      <c r="A439" s="6"/>
      <c r="B439" s="20">
        <v>45877</v>
      </c>
      <c r="C439" s="25" t="s">
        <v>953</v>
      </c>
      <c r="D439" s="13" t="s">
        <v>223</v>
      </c>
      <c r="E439" s="13" t="s">
        <v>44</v>
      </c>
      <c r="F439" s="13" t="s">
        <v>45</v>
      </c>
      <c r="G439" s="14">
        <v>122.4</v>
      </c>
    </row>
    <row r="440" spans="1:7" x14ac:dyDescent="0.2">
      <c r="A440" s="6"/>
      <c r="B440" s="20">
        <v>45877</v>
      </c>
      <c r="C440" s="25" t="s">
        <v>954</v>
      </c>
      <c r="D440" s="13" t="s">
        <v>223</v>
      </c>
      <c r="E440" s="13" t="s">
        <v>44</v>
      </c>
      <c r="F440" s="13" t="s">
        <v>45</v>
      </c>
      <c r="G440" s="18">
        <v>148.75</v>
      </c>
    </row>
    <row r="441" spans="1:7" x14ac:dyDescent="0.2">
      <c r="A441" s="6"/>
      <c r="B441" s="20">
        <v>45877</v>
      </c>
      <c r="C441" s="25" t="s">
        <v>955</v>
      </c>
      <c r="D441" s="13" t="s">
        <v>223</v>
      </c>
      <c r="E441" s="13" t="s">
        <v>44</v>
      </c>
      <c r="F441" s="13" t="s">
        <v>45</v>
      </c>
      <c r="G441" s="18">
        <v>474.58</v>
      </c>
    </row>
    <row r="442" spans="1:7" x14ac:dyDescent="0.2">
      <c r="A442" s="6"/>
      <c r="B442" s="20">
        <v>45877</v>
      </c>
      <c r="C442" s="25" t="s">
        <v>956</v>
      </c>
      <c r="D442" s="13" t="s">
        <v>223</v>
      </c>
      <c r="E442" s="13" t="s">
        <v>44</v>
      </c>
      <c r="F442" s="13" t="s">
        <v>45</v>
      </c>
      <c r="G442" s="14">
        <v>8246.25</v>
      </c>
    </row>
    <row r="443" spans="1:7" x14ac:dyDescent="0.2">
      <c r="A443" s="6"/>
      <c r="B443" s="20">
        <v>45877</v>
      </c>
      <c r="C443" s="25" t="s">
        <v>957</v>
      </c>
      <c r="D443" s="13" t="s">
        <v>223</v>
      </c>
      <c r="E443" s="13" t="s">
        <v>44</v>
      </c>
      <c r="F443" s="13" t="s">
        <v>45</v>
      </c>
      <c r="G443" s="14">
        <v>148.75</v>
      </c>
    </row>
    <row r="444" spans="1:7" x14ac:dyDescent="0.2">
      <c r="A444" s="6"/>
      <c r="B444" s="20">
        <v>45877</v>
      </c>
      <c r="C444" s="25" t="s">
        <v>958</v>
      </c>
      <c r="D444" s="13" t="s">
        <v>223</v>
      </c>
      <c r="E444" s="13" t="s">
        <v>102</v>
      </c>
      <c r="F444" s="13" t="s">
        <v>103</v>
      </c>
      <c r="G444" s="14">
        <v>133.47</v>
      </c>
    </row>
    <row r="445" spans="1:7" x14ac:dyDescent="0.2">
      <c r="A445" s="6"/>
      <c r="B445" s="20">
        <v>45877</v>
      </c>
      <c r="C445" s="25" t="s">
        <v>959</v>
      </c>
      <c r="D445" s="13" t="s">
        <v>223</v>
      </c>
      <c r="E445" s="13" t="s">
        <v>44</v>
      </c>
      <c r="F445" s="13" t="s">
        <v>45</v>
      </c>
      <c r="G445" s="14">
        <v>101.96</v>
      </c>
    </row>
    <row r="446" spans="1:7" x14ac:dyDescent="0.2">
      <c r="A446" s="6"/>
      <c r="B446" s="20">
        <v>45877</v>
      </c>
      <c r="C446" s="25" t="s">
        <v>960</v>
      </c>
      <c r="D446" s="13" t="s">
        <v>223</v>
      </c>
      <c r="E446" s="13" t="s">
        <v>44</v>
      </c>
      <c r="F446" s="13" t="s">
        <v>45</v>
      </c>
      <c r="G446" s="14">
        <v>92.64</v>
      </c>
    </row>
    <row r="447" spans="1:7" x14ac:dyDescent="0.2">
      <c r="A447" s="6"/>
      <c r="B447" s="20">
        <v>45877</v>
      </c>
      <c r="C447" s="25" t="s">
        <v>961</v>
      </c>
      <c r="D447" s="13" t="s">
        <v>223</v>
      </c>
      <c r="E447" s="13" t="s">
        <v>44</v>
      </c>
      <c r="F447" s="13" t="s">
        <v>45</v>
      </c>
      <c r="G447" s="14">
        <v>520.14</v>
      </c>
    </row>
    <row r="448" spans="1:7" x14ac:dyDescent="0.2">
      <c r="A448" s="6"/>
      <c r="B448" s="20">
        <v>45877</v>
      </c>
      <c r="C448" s="25" t="s">
        <v>962</v>
      </c>
      <c r="D448" s="13" t="s">
        <v>223</v>
      </c>
      <c r="E448" s="13" t="s">
        <v>44</v>
      </c>
      <c r="F448" s="13" t="s">
        <v>45</v>
      </c>
      <c r="G448" s="14">
        <v>109.95</v>
      </c>
    </row>
    <row r="449" spans="1:7" x14ac:dyDescent="0.2">
      <c r="A449" s="6"/>
      <c r="B449" s="20">
        <v>45877</v>
      </c>
      <c r="C449" s="25" t="s">
        <v>963</v>
      </c>
      <c r="D449" s="13" t="s">
        <v>223</v>
      </c>
      <c r="E449" s="13" t="s">
        <v>44</v>
      </c>
      <c r="F449" s="13" t="s">
        <v>45</v>
      </c>
      <c r="G449" s="14">
        <v>148.75</v>
      </c>
    </row>
    <row r="450" spans="1:7" x14ac:dyDescent="0.2">
      <c r="A450" s="6"/>
      <c r="B450" s="20">
        <v>45877</v>
      </c>
      <c r="C450" s="25" t="s">
        <v>964</v>
      </c>
      <c r="D450" s="13" t="s">
        <v>223</v>
      </c>
      <c r="E450" s="13" t="s">
        <v>551</v>
      </c>
      <c r="F450" s="13" t="s">
        <v>552</v>
      </c>
      <c r="G450" s="14">
        <v>654.5</v>
      </c>
    </row>
    <row r="451" spans="1:7" x14ac:dyDescent="0.2">
      <c r="A451" s="6"/>
      <c r="B451" s="20">
        <v>45877</v>
      </c>
      <c r="C451" s="25" t="s">
        <v>965</v>
      </c>
      <c r="D451" s="13" t="s">
        <v>223</v>
      </c>
      <c r="E451" s="13" t="s">
        <v>44</v>
      </c>
      <c r="F451" s="13" t="s">
        <v>45</v>
      </c>
      <c r="G451" s="14">
        <v>286.02</v>
      </c>
    </row>
    <row r="452" spans="1:7" x14ac:dyDescent="0.2">
      <c r="A452" s="6"/>
      <c r="B452" s="20">
        <v>45877</v>
      </c>
      <c r="C452" s="25" t="s">
        <v>966</v>
      </c>
      <c r="D452" s="13" t="s">
        <v>223</v>
      </c>
      <c r="E452" s="13" t="s">
        <v>44</v>
      </c>
      <c r="F452" s="13" t="s">
        <v>45</v>
      </c>
      <c r="G452" s="14">
        <v>433.45</v>
      </c>
    </row>
    <row r="453" spans="1:7" x14ac:dyDescent="0.2">
      <c r="A453" s="6"/>
      <c r="B453" s="20">
        <v>45877</v>
      </c>
      <c r="C453" s="25" t="s">
        <v>967</v>
      </c>
      <c r="D453" s="13" t="s">
        <v>223</v>
      </c>
      <c r="E453" s="13" t="s">
        <v>44</v>
      </c>
      <c r="F453" s="13" t="s">
        <v>45</v>
      </c>
      <c r="G453" s="14">
        <v>185.28</v>
      </c>
    </row>
    <row r="454" spans="1:7" x14ac:dyDescent="0.2">
      <c r="A454" s="6"/>
      <c r="B454" s="20">
        <v>45877</v>
      </c>
      <c r="C454" s="25" t="s">
        <v>968</v>
      </c>
      <c r="D454" s="13" t="s">
        <v>223</v>
      </c>
      <c r="E454" s="13" t="s">
        <v>44</v>
      </c>
      <c r="F454" s="13" t="s">
        <v>45</v>
      </c>
      <c r="G454" s="14">
        <v>346.76</v>
      </c>
    </row>
    <row r="455" spans="1:7" x14ac:dyDescent="0.2">
      <c r="A455" s="6"/>
      <c r="B455" s="20">
        <v>45877</v>
      </c>
      <c r="C455" s="25" t="s">
        <v>969</v>
      </c>
      <c r="D455" s="13" t="s">
        <v>223</v>
      </c>
      <c r="E455" s="13" t="s">
        <v>44</v>
      </c>
      <c r="F455" s="13" t="s">
        <v>45</v>
      </c>
      <c r="G455" s="14">
        <v>118.96</v>
      </c>
    </row>
    <row r="456" spans="1:7" x14ac:dyDescent="0.2">
      <c r="A456" s="6"/>
      <c r="B456" s="20">
        <v>45888</v>
      </c>
      <c r="C456" s="25" t="s">
        <v>970</v>
      </c>
      <c r="D456" s="13" t="s">
        <v>223</v>
      </c>
      <c r="E456" s="13" t="s">
        <v>44</v>
      </c>
      <c r="F456" s="13" t="s">
        <v>45</v>
      </c>
      <c r="G456" s="14">
        <v>31.12</v>
      </c>
    </row>
    <row r="457" spans="1:7" x14ac:dyDescent="0.2">
      <c r="A457" s="6"/>
      <c r="B457" s="20">
        <v>45888</v>
      </c>
      <c r="C457" s="25" t="s">
        <v>971</v>
      </c>
      <c r="D457" s="13" t="s">
        <v>223</v>
      </c>
      <c r="E457" s="13" t="s">
        <v>44</v>
      </c>
      <c r="F457" s="13" t="s">
        <v>45</v>
      </c>
      <c r="G457" s="14">
        <v>31.12</v>
      </c>
    </row>
    <row r="458" spans="1:7" x14ac:dyDescent="0.2">
      <c r="A458" s="6"/>
      <c r="B458" s="21"/>
      <c r="C458" s="26"/>
      <c r="D458" s="13"/>
      <c r="E458" s="15"/>
      <c r="F458" s="27" t="s">
        <v>224</v>
      </c>
      <c r="G458" s="16">
        <v>18904.330000000002</v>
      </c>
    </row>
    <row r="459" spans="1:7" x14ac:dyDescent="0.2">
      <c r="B459" s="22"/>
      <c r="C459" s="24"/>
      <c r="D459" s="15"/>
      <c r="E459" s="6"/>
      <c r="F459" s="6"/>
      <c r="G459" s="6"/>
    </row>
    <row r="460" spans="1:7" x14ac:dyDescent="0.2">
      <c r="A460" s="13" t="s">
        <v>225</v>
      </c>
      <c r="B460" s="20">
        <v>45870</v>
      </c>
      <c r="C460" s="25" t="s">
        <v>973</v>
      </c>
      <c r="D460" s="13" t="s">
        <v>972</v>
      </c>
      <c r="E460" s="13" t="s">
        <v>493</v>
      </c>
      <c r="F460" s="13" t="s">
        <v>494</v>
      </c>
      <c r="G460" s="18">
        <v>12951.27</v>
      </c>
    </row>
    <row r="461" spans="1:7" x14ac:dyDescent="0.2">
      <c r="A461" s="6"/>
      <c r="B461" s="20">
        <v>45870</v>
      </c>
      <c r="C461" s="25" t="s">
        <v>975</v>
      </c>
      <c r="D461" s="13" t="s">
        <v>974</v>
      </c>
      <c r="E461" s="13" t="s">
        <v>105</v>
      </c>
      <c r="F461" s="13" t="s">
        <v>106</v>
      </c>
      <c r="G461" s="18">
        <v>240</v>
      </c>
    </row>
    <row r="462" spans="1:7" x14ac:dyDescent="0.2">
      <c r="A462" s="6"/>
      <c r="B462" s="20">
        <v>45894</v>
      </c>
      <c r="C462" s="25" t="s">
        <v>977</v>
      </c>
      <c r="D462" s="13" t="s">
        <v>976</v>
      </c>
      <c r="E462" s="13" t="s">
        <v>105</v>
      </c>
      <c r="F462" s="13" t="s">
        <v>106</v>
      </c>
      <c r="G462" s="18">
        <v>248</v>
      </c>
    </row>
    <row r="463" spans="1:7" x14ac:dyDescent="0.2">
      <c r="A463" s="6"/>
      <c r="B463" s="21"/>
      <c r="C463" s="26"/>
      <c r="D463" s="13"/>
      <c r="E463" s="15"/>
      <c r="F463" s="27" t="s">
        <v>227</v>
      </c>
      <c r="G463" s="19">
        <v>13439.27</v>
      </c>
    </row>
    <row r="464" spans="1:7" x14ac:dyDescent="0.2">
      <c r="B464" s="22"/>
      <c r="C464" s="24"/>
      <c r="D464" s="15"/>
      <c r="E464" s="6"/>
      <c r="F464" s="6"/>
      <c r="G464" s="6"/>
    </row>
    <row r="465" spans="1:7" x14ac:dyDescent="0.2">
      <c r="A465" s="13" t="s">
        <v>430</v>
      </c>
      <c r="B465" s="20">
        <v>45870</v>
      </c>
      <c r="C465" s="25" t="s">
        <v>979</v>
      </c>
      <c r="D465" s="13" t="s">
        <v>978</v>
      </c>
      <c r="E465" s="13" t="s">
        <v>69</v>
      </c>
      <c r="F465" s="13" t="s">
        <v>70</v>
      </c>
      <c r="G465" s="14">
        <v>1050</v>
      </c>
    </row>
    <row r="466" spans="1:7" x14ac:dyDescent="0.2">
      <c r="A466" s="13"/>
      <c r="B466" s="21"/>
      <c r="C466" s="26"/>
      <c r="D466" s="13"/>
      <c r="E466" s="15"/>
      <c r="F466" s="27" t="s">
        <v>431</v>
      </c>
      <c r="G466" s="16">
        <v>1050</v>
      </c>
    </row>
    <row r="467" spans="1:7" x14ac:dyDescent="0.2">
      <c r="B467" s="22"/>
      <c r="C467" s="24"/>
      <c r="D467" s="15"/>
      <c r="E467" s="6"/>
      <c r="F467" s="6"/>
      <c r="G467" s="6"/>
    </row>
    <row r="468" spans="1:7" x14ac:dyDescent="0.2">
      <c r="A468" s="13" t="s">
        <v>980</v>
      </c>
      <c r="B468" s="20">
        <v>45886</v>
      </c>
      <c r="C468" s="25" t="s">
        <v>981</v>
      </c>
      <c r="D468" s="13" t="s">
        <v>163</v>
      </c>
      <c r="E468" s="13" t="s">
        <v>71</v>
      </c>
      <c r="F468" s="13" t="s">
        <v>72</v>
      </c>
      <c r="G468" s="14">
        <v>75</v>
      </c>
    </row>
    <row r="469" spans="1:7" x14ac:dyDescent="0.2">
      <c r="A469" s="17"/>
      <c r="B469" s="21"/>
      <c r="C469" s="26"/>
      <c r="D469" s="13"/>
      <c r="E469" s="15"/>
      <c r="F469" s="27" t="s">
        <v>982</v>
      </c>
      <c r="G469" s="16">
        <v>75</v>
      </c>
    </row>
    <row r="470" spans="1:7" x14ac:dyDescent="0.2">
      <c r="B470" s="22"/>
      <c r="C470" s="24"/>
      <c r="D470" s="15"/>
      <c r="E470" s="6"/>
      <c r="F470" s="6"/>
      <c r="G470" s="6"/>
    </row>
    <row r="471" spans="1:7" x14ac:dyDescent="0.2">
      <c r="A471" s="13" t="s">
        <v>432</v>
      </c>
      <c r="B471" s="20">
        <v>45884</v>
      </c>
      <c r="C471" s="25" t="s">
        <v>984</v>
      </c>
      <c r="D471" s="13" t="s">
        <v>983</v>
      </c>
      <c r="E471" s="13" t="s">
        <v>24</v>
      </c>
      <c r="F471" s="13" t="s">
        <v>25</v>
      </c>
      <c r="G471" s="14">
        <v>360</v>
      </c>
    </row>
    <row r="472" spans="1:7" x14ac:dyDescent="0.2">
      <c r="A472" s="13"/>
      <c r="B472" s="21"/>
      <c r="C472" s="26"/>
      <c r="D472" s="13"/>
      <c r="E472" s="15"/>
      <c r="F472" s="27" t="s">
        <v>433</v>
      </c>
      <c r="G472" s="16">
        <v>360</v>
      </c>
    </row>
    <row r="473" spans="1:7" x14ac:dyDescent="0.2">
      <c r="B473" s="22"/>
      <c r="C473" s="24"/>
      <c r="D473" s="15"/>
      <c r="E473" s="6"/>
      <c r="F473" s="6"/>
      <c r="G473" s="6"/>
    </row>
    <row r="474" spans="1:7" x14ac:dyDescent="0.2">
      <c r="A474" s="13" t="s">
        <v>985</v>
      </c>
      <c r="B474" s="20">
        <v>45870</v>
      </c>
      <c r="C474" s="25" t="s">
        <v>987</v>
      </c>
      <c r="D474" s="13" t="s">
        <v>986</v>
      </c>
      <c r="E474" s="13" t="s">
        <v>36</v>
      </c>
      <c r="F474" s="13" t="s">
        <v>37</v>
      </c>
      <c r="G474" s="14">
        <v>450</v>
      </c>
    </row>
    <row r="475" spans="1:7" x14ac:dyDescent="0.2">
      <c r="A475" s="6"/>
      <c r="B475" s="20">
        <v>45870</v>
      </c>
      <c r="C475" s="25" t="s">
        <v>988</v>
      </c>
      <c r="D475" s="13" t="s">
        <v>986</v>
      </c>
      <c r="E475" s="13" t="s">
        <v>36</v>
      </c>
      <c r="F475" s="13" t="s">
        <v>37</v>
      </c>
      <c r="G475" s="14">
        <v>487.5</v>
      </c>
    </row>
    <row r="476" spans="1:7" x14ac:dyDescent="0.2">
      <c r="A476" s="6"/>
      <c r="B476" s="20">
        <v>45870</v>
      </c>
      <c r="C476" s="25" t="s">
        <v>989</v>
      </c>
      <c r="D476" s="13" t="s">
        <v>986</v>
      </c>
      <c r="E476" s="13" t="s">
        <v>36</v>
      </c>
      <c r="F476" s="13" t="s">
        <v>37</v>
      </c>
      <c r="G476" s="14">
        <v>1575</v>
      </c>
    </row>
    <row r="477" spans="1:7" x14ac:dyDescent="0.2">
      <c r="A477" s="6"/>
      <c r="B477" s="20">
        <v>45870</v>
      </c>
      <c r="C477" s="25" t="s">
        <v>990</v>
      </c>
      <c r="D477" s="13" t="s">
        <v>986</v>
      </c>
      <c r="E477" s="13" t="s">
        <v>36</v>
      </c>
      <c r="F477" s="13" t="s">
        <v>37</v>
      </c>
      <c r="G477" s="14">
        <v>1200</v>
      </c>
    </row>
    <row r="478" spans="1:7" x14ac:dyDescent="0.2">
      <c r="A478" s="6"/>
      <c r="B478" s="20">
        <v>45900</v>
      </c>
      <c r="C478" s="25" t="s">
        <v>991</v>
      </c>
      <c r="D478" s="13" t="s">
        <v>986</v>
      </c>
      <c r="E478" s="13" t="s">
        <v>36</v>
      </c>
      <c r="F478" s="13" t="s">
        <v>37</v>
      </c>
      <c r="G478" s="14">
        <v>262.5</v>
      </c>
    </row>
    <row r="479" spans="1:7" x14ac:dyDescent="0.2">
      <c r="A479" s="6"/>
      <c r="B479" s="21"/>
      <c r="C479" s="26"/>
      <c r="D479" s="13"/>
      <c r="E479" s="15"/>
      <c r="F479" s="27" t="s">
        <v>992</v>
      </c>
      <c r="G479" s="16">
        <v>3975</v>
      </c>
    </row>
    <row r="480" spans="1:7" x14ac:dyDescent="0.2">
      <c r="B480" s="22"/>
      <c r="C480" s="24"/>
      <c r="D480" s="15"/>
      <c r="E480" s="6"/>
      <c r="F480" s="6"/>
      <c r="G480" s="6"/>
    </row>
    <row r="481" spans="1:7" x14ac:dyDescent="0.2">
      <c r="A481" s="13" t="s">
        <v>993</v>
      </c>
      <c r="B481" s="20">
        <v>45896</v>
      </c>
      <c r="C481" s="25" t="s">
        <v>995</v>
      </c>
      <c r="D481" s="13" t="s">
        <v>994</v>
      </c>
      <c r="E481" s="13" t="s">
        <v>434</v>
      </c>
      <c r="F481" s="13" t="s">
        <v>435</v>
      </c>
      <c r="G481" s="14">
        <v>179</v>
      </c>
    </row>
    <row r="482" spans="1:7" x14ac:dyDescent="0.2">
      <c r="A482" s="17"/>
      <c r="B482" s="21"/>
      <c r="C482" s="26"/>
      <c r="D482" s="13"/>
      <c r="E482" s="15"/>
      <c r="F482" s="27" t="s">
        <v>996</v>
      </c>
      <c r="G482" s="16">
        <v>179</v>
      </c>
    </row>
    <row r="483" spans="1:7" x14ac:dyDescent="0.2">
      <c r="B483" s="22"/>
      <c r="C483" s="24"/>
      <c r="D483" s="15"/>
      <c r="E483" s="6"/>
      <c r="F483" s="6"/>
      <c r="G483" s="6"/>
    </row>
    <row r="484" spans="1:7" x14ac:dyDescent="0.2">
      <c r="A484" s="13" t="s">
        <v>228</v>
      </c>
      <c r="B484" s="20">
        <v>45874</v>
      </c>
      <c r="C484" s="25" t="s">
        <v>998</v>
      </c>
      <c r="D484" s="13" t="s">
        <v>997</v>
      </c>
      <c r="E484" s="13" t="s">
        <v>485</v>
      </c>
      <c r="F484" s="13" t="s">
        <v>486</v>
      </c>
      <c r="G484" s="14">
        <v>27.42</v>
      </c>
    </row>
    <row r="485" spans="1:7" x14ac:dyDescent="0.2">
      <c r="A485" s="13"/>
      <c r="B485" s="21"/>
      <c r="C485" s="12"/>
      <c r="D485" s="13"/>
      <c r="E485" s="13" t="s">
        <v>111</v>
      </c>
      <c r="F485" s="13" t="s">
        <v>126</v>
      </c>
      <c r="G485" s="14">
        <v>27.41</v>
      </c>
    </row>
    <row r="486" spans="1:7" x14ac:dyDescent="0.2">
      <c r="A486" s="6"/>
      <c r="B486" s="23"/>
      <c r="C486" s="12"/>
      <c r="D486" s="6"/>
      <c r="E486" s="13" t="s">
        <v>6</v>
      </c>
      <c r="F486" s="13" t="s">
        <v>7</v>
      </c>
      <c r="G486" s="14">
        <v>505</v>
      </c>
    </row>
    <row r="487" spans="1:7" x14ac:dyDescent="0.2">
      <c r="A487" s="6"/>
      <c r="B487" s="23"/>
      <c r="C487" s="12"/>
      <c r="D487" s="6"/>
      <c r="E487" s="13" t="s">
        <v>83</v>
      </c>
      <c r="F487" s="13" t="s">
        <v>84</v>
      </c>
      <c r="G487" s="14">
        <v>119.34</v>
      </c>
    </row>
    <row r="488" spans="1:7" x14ac:dyDescent="0.2">
      <c r="A488" s="6"/>
      <c r="B488" s="23"/>
      <c r="C488" s="12"/>
      <c r="D488" s="6"/>
      <c r="E488" s="13" t="s">
        <v>434</v>
      </c>
      <c r="F488" s="13" t="s">
        <v>435</v>
      </c>
      <c r="G488" s="18">
        <v>58.93</v>
      </c>
    </row>
    <row r="489" spans="1:7" x14ac:dyDescent="0.2">
      <c r="A489" s="6"/>
      <c r="B489" s="23"/>
      <c r="C489" s="12"/>
      <c r="D489" s="6"/>
      <c r="E489" s="13" t="s">
        <v>64</v>
      </c>
      <c r="F489" s="13" t="s">
        <v>65</v>
      </c>
      <c r="G489" s="18">
        <v>23.96</v>
      </c>
    </row>
    <row r="490" spans="1:7" x14ac:dyDescent="0.2">
      <c r="A490" s="6"/>
      <c r="B490" s="23"/>
      <c r="C490" s="12"/>
      <c r="D490" s="6"/>
      <c r="E490" s="13" t="s">
        <v>487</v>
      </c>
      <c r="F490" s="13" t="s">
        <v>488</v>
      </c>
      <c r="G490" s="14">
        <v>109.04</v>
      </c>
    </row>
    <row r="491" spans="1:7" x14ac:dyDescent="0.2">
      <c r="A491" s="6"/>
      <c r="B491" s="23"/>
      <c r="C491" s="12"/>
      <c r="D491" s="6"/>
      <c r="E491" s="13" t="s">
        <v>436</v>
      </c>
      <c r="F491" s="13" t="s">
        <v>437</v>
      </c>
      <c r="G491" s="18">
        <v>663.35</v>
      </c>
    </row>
    <row r="492" spans="1:7" x14ac:dyDescent="0.2">
      <c r="A492" s="6"/>
      <c r="B492" s="23"/>
      <c r="C492" s="12"/>
      <c r="D492" s="6"/>
      <c r="E492" s="13" t="s">
        <v>438</v>
      </c>
      <c r="F492" s="13" t="s">
        <v>439</v>
      </c>
      <c r="G492" s="18">
        <v>11.65</v>
      </c>
    </row>
    <row r="493" spans="1:7" x14ac:dyDescent="0.2">
      <c r="A493" s="6"/>
      <c r="B493" s="23"/>
      <c r="C493" s="12"/>
      <c r="D493" s="6"/>
      <c r="E493" s="13" t="s">
        <v>356</v>
      </c>
      <c r="F493" s="13" t="s">
        <v>357</v>
      </c>
      <c r="G493" s="18">
        <v>9.99</v>
      </c>
    </row>
    <row r="494" spans="1:7" x14ac:dyDescent="0.2">
      <c r="A494" s="6"/>
      <c r="B494" s="23"/>
      <c r="C494" s="12"/>
      <c r="D494" s="6"/>
      <c r="E494" s="13" t="s">
        <v>503</v>
      </c>
      <c r="F494" s="13" t="s">
        <v>504</v>
      </c>
      <c r="G494" s="18">
        <v>199.25</v>
      </c>
    </row>
    <row r="495" spans="1:7" x14ac:dyDescent="0.2">
      <c r="A495" s="6"/>
      <c r="B495" s="23"/>
      <c r="C495" s="12"/>
      <c r="D495" s="6"/>
      <c r="E495" s="13" t="s">
        <v>347</v>
      </c>
      <c r="F495" s="13" t="s">
        <v>348</v>
      </c>
      <c r="G495" s="14">
        <v>1383.2</v>
      </c>
    </row>
    <row r="496" spans="1:7" x14ac:dyDescent="0.2">
      <c r="A496" s="6"/>
      <c r="B496" s="23"/>
      <c r="C496" s="12"/>
      <c r="D496" s="6"/>
      <c r="E496" s="13" t="s">
        <v>358</v>
      </c>
      <c r="F496" s="13" t="s">
        <v>359</v>
      </c>
      <c r="G496" s="14">
        <v>300</v>
      </c>
    </row>
    <row r="497" spans="1:7" x14ac:dyDescent="0.2">
      <c r="A497" s="6"/>
      <c r="B497" s="23"/>
      <c r="C497" s="12"/>
      <c r="D497" s="6"/>
      <c r="E497" s="13" t="s">
        <v>440</v>
      </c>
      <c r="F497" s="13" t="s">
        <v>441</v>
      </c>
      <c r="G497" s="14">
        <v>1680</v>
      </c>
    </row>
    <row r="498" spans="1:7" x14ac:dyDescent="0.2">
      <c r="A498" s="6"/>
      <c r="B498" s="23"/>
      <c r="C498" s="12"/>
      <c r="D498" s="6"/>
      <c r="E498" s="13" t="s">
        <v>340</v>
      </c>
      <c r="F498" s="13" t="s">
        <v>341</v>
      </c>
      <c r="G498" s="14">
        <v>58.67</v>
      </c>
    </row>
    <row r="499" spans="1:7" x14ac:dyDescent="0.2">
      <c r="A499" s="6"/>
      <c r="B499" s="23"/>
      <c r="C499" s="12"/>
      <c r="D499" s="6"/>
      <c r="E499" s="13" t="s">
        <v>6</v>
      </c>
      <c r="F499" s="13" t="s">
        <v>7</v>
      </c>
      <c r="G499" s="14">
        <v>580</v>
      </c>
    </row>
    <row r="500" spans="1:7" x14ac:dyDescent="0.2">
      <c r="A500" s="6"/>
      <c r="B500" s="23"/>
      <c r="C500" s="12"/>
      <c r="D500" s="6"/>
      <c r="E500" s="13" t="s">
        <v>111</v>
      </c>
      <c r="F500" s="13" t="s">
        <v>126</v>
      </c>
      <c r="G500" s="14">
        <v>4572.0600000000004</v>
      </c>
    </row>
    <row r="501" spans="1:7" x14ac:dyDescent="0.2">
      <c r="A501" s="6"/>
      <c r="B501" s="23"/>
      <c r="C501" s="12"/>
      <c r="D501" s="6"/>
      <c r="E501" s="13" t="s">
        <v>85</v>
      </c>
      <c r="F501" s="13" t="s">
        <v>86</v>
      </c>
      <c r="G501" s="14">
        <v>460.99</v>
      </c>
    </row>
    <row r="502" spans="1:7" x14ac:dyDescent="0.2">
      <c r="A502" s="6"/>
      <c r="B502" s="23"/>
      <c r="C502" s="12"/>
      <c r="D502" s="6"/>
      <c r="E502" s="13" t="s">
        <v>330</v>
      </c>
      <c r="F502" s="13" t="s">
        <v>331</v>
      </c>
      <c r="G502" s="14">
        <v>35.39</v>
      </c>
    </row>
    <row r="503" spans="1:7" x14ac:dyDescent="0.2">
      <c r="A503" s="6"/>
      <c r="B503" s="23"/>
      <c r="C503" s="12"/>
      <c r="D503" s="6"/>
      <c r="E503" s="13" t="s">
        <v>143</v>
      </c>
      <c r="F503" s="13" t="s">
        <v>144</v>
      </c>
      <c r="G503" s="14">
        <v>4588.0200000000004</v>
      </c>
    </row>
    <row r="504" spans="1:7" x14ac:dyDescent="0.2">
      <c r="A504" s="6"/>
      <c r="B504" s="23"/>
      <c r="C504" s="12"/>
      <c r="D504" s="6"/>
      <c r="E504" s="13" t="s">
        <v>44</v>
      </c>
      <c r="F504" s="13" t="s">
        <v>45</v>
      </c>
      <c r="G504" s="14">
        <v>282.14999999999998</v>
      </c>
    </row>
    <row r="505" spans="1:7" x14ac:dyDescent="0.2">
      <c r="A505" s="6"/>
      <c r="B505" s="23"/>
      <c r="C505" s="12"/>
      <c r="D505" s="6"/>
      <c r="E505" s="13" t="s">
        <v>107</v>
      </c>
      <c r="F505" s="13" t="s">
        <v>108</v>
      </c>
      <c r="G505" s="14">
        <v>171.52</v>
      </c>
    </row>
    <row r="506" spans="1:7" x14ac:dyDescent="0.2">
      <c r="A506" s="6"/>
      <c r="B506" s="23"/>
      <c r="C506" s="12"/>
      <c r="D506" s="6"/>
      <c r="E506" s="13" t="s">
        <v>48</v>
      </c>
      <c r="F506" s="13" t="s">
        <v>49</v>
      </c>
      <c r="G506" s="14">
        <v>4959.8900000000003</v>
      </c>
    </row>
    <row r="507" spans="1:7" x14ac:dyDescent="0.2">
      <c r="A507" s="6"/>
      <c r="B507" s="23"/>
      <c r="C507" s="12"/>
      <c r="D507" s="6"/>
      <c r="E507" s="13" t="s">
        <v>444</v>
      </c>
      <c r="F507" s="13" t="s">
        <v>445</v>
      </c>
      <c r="G507" s="14">
        <v>1906.41</v>
      </c>
    </row>
    <row r="508" spans="1:7" x14ac:dyDescent="0.2">
      <c r="A508" s="6"/>
      <c r="B508" s="23"/>
      <c r="C508" s="12"/>
      <c r="D508" s="6"/>
      <c r="E508" s="13" t="s">
        <v>102</v>
      </c>
      <c r="F508" s="13" t="s">
        <v>103</v>
      </c>
      <c r="G508" s="14">
        <v>153.94999999999999</v>
      </c>
    </row>
    <row r="509" spans="1:7" x14ac:dyDescent="0.2">
      <c r="A509" s="6"/>
      <c r="B509" s="23"/>
      <c r="C509" s="12"/>
      <c r="D509" s="6"/>
      <c r="E509" s="13" t="s">
        <v>6</v>
      </c>
      <c r="F509" s="13" t="s">
        <v>7</v>
      </c>
      <c r="G509" s="14">
        <v>2230</v>
      </c>
    </row>
    <row r="510" spans="1:7" x14ac:dyDescent="0.2">
      <c r="A510" s="6"/>
      <c r="B510" s="23"/>
      <c r="C510" s="12"/>
      <c r="D510" s="6"/>
      <c r="E510" s="13" t="s">
        <v>8</v>
      </c>
      <c r="F510" s="13" t="s">
        <v>124</v>
      </c>
      <c r="G510" s="14">
        <v>1040</v>
      </c>
    </row>
    <row r="511" spans="1:7" x14ac:dyDescent="0.2">
      <c r="A511" s="6"/>
      <c r="B511" s="23"/>
      <c r="C511" s="12"/>
      <c r="D511" s="6"/>
      <c r="E511" s="13" t="s">
        <v>91</v>
      </c>
      <c r="F511" s="13" t="s">
        <v>135</v>
      </c>
      <c r="G511" s="14">
        <v>126</v>
      </c>
    </row>
    <row r="512" spans="1:7" x14ac:dyDescent="0.2">
      <c r="A512" s="6"/>
      <c r="B512" s="23"/>
      <c r="C512" s="12"/>
      <c r="D512" s="6"/>
      <c r="E512" s="13" t="s">
        <v>519</v>
      </c>
      <c r="F512" s="13" t="s">
        <v>520</v>
      </c>
      <c r="G512" s="14">
        <v>1402.67</v>
      </c>
    </row>
    <row r="513" spans="1:7" x14ac:dyDescent="0.2">
      <c r="A513" s="6"/>
      <c r="B513" s="23"/>
      <c r="C513" s="12"/>
      <c r="D513" s="6"/>
      <c r="E513" s="13" t="s">
        <v>345</v>
      </c>
      <c r="F513" s="13" t="s">
        <v>346</v>
      </c>
      <c r="G513" s="14">
        <v>707.97</v>
      </c>
    </row>
    <row r="514" spans="1:7" x14ac:dyDescent="0.2">
      <c r="A514" s="6"/>
      <c r="B514" s="23"/>
      <c r="C514" s="12"/>
      <c r="D514" s="6"/>
      <c r="E514" s="13" t="s">
        <v>133</v>
      </c>
      <c r="F514" s="13" t="s">
        <v>134</v>
      </c>
      <c r="G514" s="14">
        <v>-284.77999999999997</v>
      </c>
    </row>
    <row r="515" spans="1:7" x14ac:dyDescent="0.2">
      <c r="A515" s="6"/>
      <c r="B515" s="23"/>
      <c r="C515" s="12"/>
      <c r="D515" s="6"/>
      <c r="E515" s="13" t="s">
        <v>80</v>
      </c>
      <c r="F515" s="13" t="s">
        <v>129</v>
      </c>
      <c r="G515" s="14">
        <v>92.83</v>
      </c>
    </row>
    <row r="516" spans="1:7" x14ac:dyDescent="0.2">
      <c r="A516" s="6"/>
      <c r="B516" s="23"/>
      <c r="C516" s="12"/>
      <c r="D516" s="6"/>
      <c r="E516" s="13" t="s">
        <v>523</v>
      </c>
      <c r="F516" s="13" t="s">
        <v>524</v>
      </c>
      <c r="G516" s="14">
        <v>223.66</v>
      </c>
    </row>
    <row r="517" spans="1:7" x14ac:dyDescent="0.2">
      <c r="A517" s="6"/>
      <c r="B517" s="23"/>
      <c r="C517" s="12"/>
      <c r="D517" s="6"/>
      <c r="E517" s="13" t="s">
        <v>139</v>
      </c>
      <c r="F517" s="13" t="s">
        <v>140</v>
      </c>
      <c r="G517" s="14">
        <v>-38</v>
      </c>
    </row>
    <row r="518" spans="1:7" x14ac:dyDescent="0.2">
      <c r="A518" s="6"/>
      <c r="B518" s="23"/>
      <c r="C518" s="12"/>
      <c r="D518" s="6"/>
      <c r="E518" s="13" t="s">
        <v>401</v>
      </c>
      <c r="F518" s="13" t="s">
        <v>402</v>
      </c>
      <c r="G518" s="14">
        <v>41.14</v>
      </c>
    </row>
    <row r="519" spans="1:7" x14ac:dyDescent="0.2">
      <c r="A519" s="6"/>
      <c r="B519" s="23"/>
      <c r="C519" s="12"/>
      <c r="D519" s="6"/>
      <c r="E519" s="13" t="s">
        <v>525</v>
      </c>
      <c r="F519" s="13" t="s">
        <v>526</v>
      </c>
      <c r="G519" s="14">
        <v>1900</v>
      </c>
    </row>
    <row r="520" spans="1:7" x14ac:dyDescent="0.2">
      <c r="A520" s="6"/>
      <c r="B520" s="23"/>
      <c r="C520" s="12"/>
      <c r="D520" s="6"/>
      <c r="E520" s="13" t="s">
        <v>87</v>
      </c>
      <c r="F520" s="13" t="s">
        <v>88</v>
      </c>
      <c r="G520" s="14">
        <v>489</v>
      </c>
    </row>
    <row r="521" spans="1:7" x14ac:dyDescent="0.2">
      <c r="A521" s="6"/>
      <c r="B521" s="23"/>
      <c r="C521" s="12"/>
      <c r="D521" s="6"/>
      <c r="E521" s="13" t="s">
        <v>44</v>
      </c>
      <c r="F521" s="13" t="s">
        <v>45</v>
      </c>
      <c r="G521" s="14">
        <v>756.28</v>
      </c>
    </row>
    <row r="522" spans="1:7" x14ac:dyDescent="0.2">
      <c r="A522" s="6"/>
      <c r="B522" s="23"/>
      <c r="C522" s="12"/>
      <c r="D522" s="6"/>
      <c r="E522" s="13" t="s">
        <v>26</v>
      </c>
      <c r="F522" s="13" t="s">
        <v>27</v>
      </c>
      <c r="G522" s="14">
        <v>-520.4</v>
      </c>
    </row>
    <row r="523" spans="1:7" x14ac:dyDescent="0.2">
      <c r="A523" s="6"/>
      <c r="B523" s="23"/>
      <c r="C523" s="12"/>
      <c r="D523" s="6"/>
      <c r="E523" s="13" t="s">
        <v>81</v>
      </c>
      <c r="F523" s="13" t="s">
        <v>82</v>
      </c>
      <c r="G523" s="14">
        <v>9.5</v>
      </c>
    </row>
    <row r="524" spans="1:7" x14ac:dyDescent="0.2">
      <c r="A524" s="6"/>
      <c r="B524" s="23"/>
      <c r="C524" s="12"/>
      <c r="D524" s="6"/>
      <c r="E524" s="13" t="s">
        <v>529</v>
      </c>
      <c r="F524" s="13" t="s">
        <v>530</v>
      </c>
      <c r="G524" s="14">
        <v>71.400000000000006</v>
      </c>
    </row>
    <row r="525" spans="1:7" x14ac:dyDescent="0.2">
      <c r="A525" s="6"/>
      <c r="B525" s="23"/>
      <c r="C525" s="12"/>
      <c r="D525" s="6"/>
      <c r="E525" s="13" t="s">
        <v>533</v>
      </c>
      <c r="F525" s="13" t="s">
        <v>534</v>
      </c>
      <c r="G525" s="14">
        <v>43.98</v>
      </c>
    </row>
    <row r="526" spans="1:7" x14ac:dyDescent="0.2">
      <c r="A526" s="6"/>
      <c r="B526" s="23"/>
      <c r="C526" s="12"/>
      <c r="D526" s="6"/>
      <c r="E526" s="13" t="s">
        <v>32</v>
      </c>
      <c r="F526" s="13" t="s">
        <v>33</v>
      </c>
      <c r="G526" s="14">
        <v>56.27</v>
      </c>
    </row>
    <row r="527" spans="1:7" x14ac:dyDescent="0.2">
      <c r="A527" s="6"/>
      <c r="B527" s="23"/>
      <c r="C527" s="12"/>
      <c r="D527" s="6"/>
      <c r="E527" s="13" t="s">
        <v>119</v>
      </c>
      <c r="F527" s="13" t="s">
        <v>131</v>
      </c>
      <c r="G527" s="14">
        <v>541.25</v>
      </c>
    </row>
    <row r="528" spans="1:7" x14ac:dyDescent="0.2">
      <c r="A528" s="6"/>
      <c r="B528" s="23"/>
      <c r="C528" s="12"/>
      <c r="D528" s="6"/>
      <c r="E528" s="13" t="s">
        <v>28</v>
      </c>
      <c r="F528" s="13" t="s">
        <v>29</v>
      </c>
      <c r="G528" s="18">
        <v>55.57</v>
      </c>
    </row>
    <row r="529" spans="1:7" x14ac:dyDescent="0.2">
      <c r="A529" s="6"/>
      <c r="B529" s="23"/>
      <c r="C529" s="12"/>
      <c r="D529" s="6"/>
      <c r="E529" s="13" t="s">
        <v>11</v>
      </c>
      <c r="F529" s="13" t="s">
        <v>12</v>
      </c>
      <c r="G529" s="18">
        <v>540</v>
      </c>
    </row>
    <row r="530" spans="1:7" x14ac:dyDescent="0.2">
      <c r="A530" s="6"/>
      <c r="B530" s="23"/>
      <c r="C530" s="12"/>
      <c r="D530" s="6"/>
      <c r="E530" s="13" t="s">
        <v>24</v>
      </c>
      <c r="F530" s="13" t="s">
        <v>25</v>
      </c>
      <c r="G530" s="14">
        <v>2057.3000000000002</v>
      </c>
    </row>
    <row r="531" spans="1:7" x14ac:dyDescent="0.2">
      <c r="A531" s="6"/>
      <c r="B531" s="23"/>
      <c r="C531" s="12"/>
      <c r="D531" s="6"/>
      <c r="E531" s="13" t="s">
        <v>151</v>
      </c>
      <c r="F531" s="13" t="s">
        <v>152</v>
      </c>
      <c r="G531" s="18">
        <v>149</v>
      </c>
    </row>
    <row r="532" spans="1:7" x14ac:dyDescent="0.2">
      <c r="A532" s="6"/>
      <c r="B532" s="23"/>
      <c r="C532" s="12"/>
      <c r="D532" s="6"/>
      <c r="E532" s="13" t="s">
        <v>98</v>
      </c>
      <c r="F532" s="13" t="s">
        <v>99</v>
      </c>
      <c r="G532" s="18">
        <v>18.98</v>
      </c>
    </row>
    <row r="533" spans="1:7" x14ac:dyDescent="0.2">
      <c r="A533" s="6"/>
      <c r="B533" s="23"/>
      <c r="C533" s="12"/>
      <c r="D533" s="6"/>
      <c r="E533" s="13" t="s">
        <v>38</v>
      </c>
      <c r="F533" s="13" t="s">
        <v>39</v>
      </c>
      <c r="G533" s="18">
        <v>1068.83</v>
      </c>
    </row>
    <row r="534" spans="1:7" x14ac:dyDescent="0.2">
      <c r="A534" s="6"/>
      <c r="B534" s="23"/>
      <c r="C534" s="12"/>
      <c r="D534" s="6"/>
      <c r="E534" s="13" t="s">
        <v>9</v>
      </c>
      <c r="F534" s="13" t="s">
        <v>10</v>
      </c>
      <c r="G534" s="18">
        <v>1497.53</v>
      </c>
    </row>
    <row r="535" spans="1:7" x14ac:dyDescent="0.2">
      <c r="A535" s="6"/>
      <c r="B535" s="23"/>
      <c r="C535" s="12"/>
      <c r="D535" s="6"/>
      <c r="E535" s="13" t="s">
        <v>537</v>
      </c>
      <c r="F535" s="13" t="s">
        <v>538</v>
      </c>
      <c r="G535" s="14">
        <v>399</v>
      </c>
    </row>
    <row r="536" spans="1:7" x14ac:dyDescent="0.2">
      <c r="A536" s="6"/>
      <c r="B536" s="23"/>
      <c r="C536" s="12"/>
      <c r="D536" s="6"/>
      <c r="E536" s="13" t="s">
        <v>412</v>
      </c>
      <c r="F536" s="13" t="s">
        <v>413</v>
      </c>
      <c r="G536" s="14">
        <v>1105</v>
      </c>
    </row>
    <row r="537" spans="1:7" x14ac:dyDescent="0.2">
      <c r="A537" s="6"/>
      <c r="B537" s="23"/>
      <c r="C537" s="12"/>
      <c r="D537" s="6"/>
      <c r="E537" s="13" t="s">
        <v>46</v>
      </c>
      <c r="F537" s="13" t="s">
        <v>47</v>
      </c>
      <c r="G537" s="14">
        <v>467.17</v>
      </c>
    </row>
    <row r="538" spans="1:7" x14ac:dyDescent="0.2">
      <c r="A538" s="6"/>
      <c r="B538" s="23"/>
      <c r="C538" s="12"/>
      <c r="D538" s="6"/>
      <c r="E538" s="13" t="s">
        <v>46</v>
      </c>
      <c r="F538" s="13" t="s">
        <v>47</v>
      </c>
      <c r="G538" s="14">
        <v>1300</v>
      </c>
    </row>
    <row r="539" spans="1:7" x14ac:dyDescent="0.2">
      <c r="A539" s="6"/>
      <c r="B539" s="23"/>
      <c r="C539" s="12"/>
      <c r="D539" s="6"/>
      <c r="E539" s="13" t="s">
        <v>42</v>
      </c>
      <c r="F539" s="13" t="s">
        <v>43</v>
      </c>
      <c r="G539" s="14">
        <v>122.31</v>
      </c>
    </row>
    <row r="540" spans="1:7" x14ac:dyDescent="0.2">
      <c r="A540" s="6"/>
      <c r="B540" s="23"/>
      <c r="C540" s="12"/>
      <c r="D540" s="6"/>
      <c r="E540" s="13" t="s">
        <v>40</v>
      </c>
      <c r="F540" s="13" t="s">
        <v>41</v>
      </c>
      <c r="G540" s="14">
        <v>181.09</v>
      </c>
    </row>
    <row r="541" spans="1:7" x14ac:dyDescent="0.2">
      <c r="A541" s="6"/>
      <c r="B541" s="23"/>
      <c r="C541" s="12"/>
      <c r="D541" s="6"/>
      <c r="E541" s="13" t="s">
        <v>545</v>
      </c>
      <c r="F541" s="13" t="s">
        <v>546</v>
      </c>
      <c r="G541" s="14">
        <v>53.19</v>
      </c>
    </row>
    <row r="542" spans="1:7" x14ac:dyDescent="0.2">
      <c r="A542" s="6"/>
      <c r="B542" s="23"/>
      <c r="C542" s="12"/>
      <c r="D542" s="6"/>
      <c r="E542" s="13" t="s">
        <v>547</v>
      </c>
      <c r="F542" s="13" t="s">
        <v>548</v>
      </c>
      <c r="G542" s="14">
        <v>450</v>
      </c>
    </row>
    <row r="543" spans="1:7" x14ac:dyDescent="0.2">
      <c r="A543" s="6"/>
      <c r="B543" s="23"/>
      <c r="C543" s="12"/>
      <c r="D543" s="6"/>
      <c r="E543" s="13" t="s">
        <v>551</v>
      </c>
      <c r="F543" s="13" t="s">
        <v>552</v>
      </c>
      <c r="G543" s="14">
        <v>834.9</v>
      </c>
    </row>
    <row r="544" spans="1:7" x14ac:dyDescent="0.2">
      <c r="A544" s="6"/>
      <c r="B544" s="23"/>
      <c r="C544" s="12"/>
      <c r="D544" s="6"/>
      <c r="E544" s="13" t="s">
        <v>553</v>
      </c>
      <c r="F544" s="13" t="s">
        <v>554</v>
      </c>
      <c r="G544" s="14">
        <v>44.19</v>
      </c>
    </row>
    <row r="545" spans="1:7" x14ac:dyDescent="0.2">
      <c r="A545" s="6"/>
      <c r="B545" s="23"/>
      <c r="C545" s="12"/>
      <c r="D545" s="6"/>
      <c r="E545" s="13" t="s">
        <v>116</v>
      </c>
      <c r="F545" s="13" t="s">
        <v>117</v>
      </c>
      <c r="G545" s="14">
        <v>0.99</v>
      </c>
    </row>
    <row r="546" spans="1:7" x14ac:dyDescent="0.2">
      <c r="A546" s="6"/>
      <c r="B546" s="23"/>
      <c r="C546" s="12"/>
      <c r="D546" s="6"/>
      <c r="E546" s="13" t="s">
        <v>102</v>
      </c>
      <c r="F546" s="13" t="s">
        <v>103</v>
      </c>
      <c r="G546" s="14">
        <v>3282.85</v>
      </c>
    </row>
    <row r="547" spans="1:7" x14ac:dyDescent="0.2">
      <c r="A547" s="6"/>
      <c r="B547" s="23"/>
      <c r="C547" s="26"/>
      <c r="D547" s="6"/>
      <c r="E547" s="15"/>
      <c r="F547" s="27" t="s">
        <v>229</v>
      </c>
      <c r="G547" s="16">
        <v>45404.26</v>
      </c>
    </row>
    <row r="548" spans="1:7" x14ac:dyDescent="0.2">
      <c r="B548" s="22"/>
      <c r="C548" s="24"/>
      <c r="D548" s="15"/>
      <c r="E548" s="6"/>
      <c r="F548" s="6"/>
      <c r="G548" s="6"/>
    </row>
    <row r="549" spans="1:7" x14ac:dyDescent="0.2">
      <c r="A549" s="13" t="s">
        <v>999</v>
      </c>
      <c r="B549" s="20">
        <v>45884</v>
      </c>
      <c r="C549" s="25" t="s">
        <v>1000</v>
      </c>
      <c r="D549" s="13" t="s">
        <v>157</v>
      </c>
      <c r="E549" s="13" t="s">
        <v>24</v>
      </c>
      <c r="F549" s="13" t="s">
        <v>25</v>
      </c>
      <c r="G549" s="14">
        <v>507</v>
      </c>
    </row>
    <row r="550" spans="1:7" x14ac:dyDescent="0.2">
      <c r="A550" s="6"/>
      <c r="B550" s="20">
        <v>45877</v>
      </c>
      <c r="C550" s="25" t="s">
        <v>1001</v>
      </c>
      <c r="D550" s="13" t="s">
        <v>157</v>
      </c>
      <c r="E550" s="13" t="s">
        <v>24</v>
      </c>
      <c r="F550" s="13" t="s">
        <v>25</v>
      </c>
      <c r="G550" s="14">
        <v>1018</v>
      </c>
    </row>
    <row r="551" spans="1:7" x14ac:dyDescent="0.2">
      <c r="A551" s="6"/>
      <c r="B551" s="21"/>
      <c r="C551" s="26"/>
      <c r="D551" s="13"/>
      <c r="E551" s="15"/>
      <c r="F551" s="27" t="s">
        <v>1002</v>
      </c>
      <c r="G551" s="16">
        <v>1525</v>
      </c>
    </row>
    <row r="552" spans="1:7" x14ac:dyDescent="0.2">
      <c r="B552" s="22"/>
      <c r="C552" s="24"/>
      <c r="D552" s="15"/>
      <c r="E552" s="6"/>
      <c r="F552" s="6"/>
      <c r="G552" s="6"/>
    </row>
    <row r="553" spans="1:7" x14ac:dyDescent="0.2">
      <c r="A553" s="13" t="s">
        <v>230</v>
      </c>
      <c r="B553" s="20">
        <v>45888</v>
      </c>
      <c r="C553" s="25" t="s">
        <v>1003</v>
      </c>
      <c r="D553" s="13" t="s">
        <v>156</v>
      </c>
      <c r="E553" s="13" t="s">
        <v>26</v>
      </c>
      <c r="F553" s="13" t="s">
        <v>27</v>
      </c>
      <c r="G553" s="14">
        <v>1097</v>
      </c>
    </row>
    <row r="554" spans="1:7" x14ac:dyDescent="0.2">
      <c r="A554" s="6"/>
      <c r="B554" s="20">
        <v>45881</v>
      </c>
      <c r="C554" s="25" t="s">
        <v>1004</v>
      </c>
      <c r="D554" s="13" t="s">
        <v>156</v>
      </c>
      <c r="E554" s="13" t="s">
        <v>26</v>
      </c>
      <c r="F554" s="13" t="s">
        <v>27</v>
      </c>
      <c r="G554" s="14">
        <v>3739.95</v>
      </c>
    </row>
    <row r="555" spans="1:7" x14ac:dyDescent="0.2">
      <c r="A555" s="6"/>
      <c r="B555" s="21"/>
      <c r="C555" s="26"/>
      <c r="D555" s="13"/>
      <c r="E555" s="15"/>
      <c r="F555" s="27" t="s">
        <v>231</v>
      </c>
      <c r="G555" s="16">
        <v>4836.95</v>
      </c>
    </row>
    <row r="556" spans="1:7" x14ac:dyDescent="0.2">
      <c r="B556" s="22"/>
      <c r="C556" s="24"/>
      <c r="D556" s="15"/>
      <c r="E556" s="6"/>
      <c r="F556" s="6"/>
      <c r="G556" s="6"/>
    </row>
    <row r="557" spans="1:7" x14ac:dyDescent="0.2">
      <c r="A557" s="13" t="s">
        <v>232</v>
      </c>
      <c r="B557" s="20">
        <v>45881</v>
      </c>
      <c r="C557" s="25" t="s">
        <v>1005</v>
      </c>
      <c r="D557" s="13" t="s">
        <v>446</v>
      </c>
      <c r="E557" s="13" t="s">
        <v>415</v>
      </c>
      <c r="F557" s="13" t="s">
        <v>416</v>
      </c>
      <c r="G557" s="14">
        <v>700.33</v>
      </c>
    </row>
    <row r="558" spans="1:7" x14ac:dyDescent="0.2">
      <c r="A558" s="6"/>
      <c r="B558" s="20">
        <v>45890</v>
      </c>
      <c r="C558" s="25" t="s">
        <v>1007</v>
      </c>
      <c r="D558" s="13" t="s">
        <v>1006</v>
      </c>
      <c r="E558" s="13" t="s">
        <v>80</v>
      </c>
      <c r="F558" s="13" t="s">
        <v>129</v>
      </c>
      <c r="G558" s="14">
        <v>2249.89</v>
      </c>
    </row>
    <row r="559" spans="1:7" x14ac:dyDescent="0.2">
      <c r="A559" s="6"/>
      <c r="B559" s="21"/>
      <c r="C559" s="26"/>
      <c r="D559" s="13"/>
      <c r="E559" s="15"/>
      <c r="F559" s="27" t="s">
        <v>233</v>
      </c>
      <c r="G559" s="16">
        <v>2950.22</v>
      </c>
    </row>
    <row r="560" spans="1:7" x14ac:dyDescent="0.2">
      <c r="B560" s="22"/>
      <c r="C560" s="24"/>
      <c r="D560" s="15"/>
      <c r="E560" s="6"/>
      <c r="F560" s="6"/>
      <c r="G560" s="6"/>
    </row>
    <row r="561" spans="1:7" x14ac:dyDescent="0.2">
      <c r="A561" s="13" t="s">
        <v>234</v>
      </c>
      <c r="B561" s="20">
        <v>45890</v>
      </c>
      <c r="C561" s="25" t="s">
        <v>1009</v>
      </c>
      <c r="D561" s="13" t="s">
        <v>1008</v>
      </c>
      <c r="E561" s="13" t="s">
        <v>9</v>
      </c>
      <c r="F561" s="13" t="s">
        <v>10</v>
      </c>
      <c r="G561" s="14">
        <v>527.08000000000004</v>
      </c>
    </row>
    <row r="562" spans="1:7" x14ac:dyDescent="0.2">
      <c r="A562" s="13"/>
      <c r="B562" s="21"/>
      <c r="C562" s="26"/>
      <c r="D562" s="13"/>
      <c r="E562" s="15"/>
      <c r="F562" s="27" t="s">
        <v>235</v>
      </c>
      <c r="G562" s="16">
        <v>527.08000000000004</v>
      </c>
    </row>
    <row r="563" spans="1:7" x14ac:dyDescent="0.2">
      <c r="B563" s="22"/>
      <c r="C563" s="24"/>
      <c r="D563" s="15"/>
      <c r="E563" s="6"/>
      <c r="F563" s="6"/>
      <c r="G563" s="6"/>
    </row>
    <row r="564" spans="1:7" x14ac:dyDescent="0.2">
      <c r="A564" s="13" t="s">
        <v>236</v>
      </c>
      <c r="B564" s="20">
        <v>45883</v>
      </c>
      <c r="C564" s="25" t="s">
        <v>1010</v>
      </c>
      <c r="D564" s="13" t="s">
        <v>447</v>
      </c>
      <c r="E564" s="13" t="s">
        <v>89</v>
      </c>
      <c r="F564" s="13" t="s">
        <v>90</v>
      </c>
      <c r="G564" s="18">
        <v>11.99</v>
      </c>
    </row>
    <row r="565" spans="1:7" x14ac:dyDescent="0.2">
      <c r="A565" s="6"/>
      <c r="B565" s="20">
        <v>45894</v>
      </c>
      <c r="C565" s="25" t="s">
        <v>1012</v>
      </c>
      <c r="D565" s="13" t="s">
        <v>1011</v>
      </c>
      <c r="E565" s="13" t="s">
        <v>89</v>
      </c>
      <c r="F565" s="13" t="s">
        <v>90</v>
      </c>
      <c r="G565" s="14">
        <v>39.950000000000003</v>
      </c>
    </row>
    <row r="566" spans="1:7" x14ac:dyDescent="0.2">
      <c r="A566" s="6"/>
      <c r="B566" s="20">
        <v>45894</v>
      </c>
      <c r="C566" s="25" t="s">
        <v>1014</v>
      </c>
      <c r="D566" s="13" t="s">
        <v>1013</v>
      </c>
      <c r="E566" s="13" t="s">
        <v>89</v>
      </c>
      <c r="F566" s="13" t="s">
        <v>90</v>
      </c>
      <c r="G566" s="18">
        <v>46.94</v>
      </c>
    </row>
    <row r="567" spans="1:7" x14ac:dyDescent="0.2">
      <c r="A567" s="6"/>
      <c r="B567" s="20">
        <v>45890</v>
      </c>
      <c r="C567" s="25" t="s">
        <v>1016</v>
      </c>
      <c r="D567" s="13" t="s">
        <v>1015</v>
      </c>
      <c r="E567" s="13" t="s">
        <v>89</v>
      </c>
      <c r="F567" s="13" t="s">
        <v>90</v>
      </c>
      <c r="G567" s="18">
        <v>46.94</v>
      </c>
    </row>
    <row r="568" spans="1:7" x14ac:dyDescent="0.2">
      <c r="A568" s="6"/>
      <c r="B568" s="21"/>
      <c r="C568" s="26"/>
      <c r="D568" s="13"/>
      <c r="E568" s="15"/>
      <c r="F568" s="27" t="s">
        <v>237</v>
      </c>
      <c r="G568" s="16">
        <v>145.82</v>
      </c>
    </row>
    <row r="569" spans="1:7" x14ac:dyDescent="0.2">
      <c r="B569" s="22"/>
      <c r="C569" s="24"/>
      <c r="D569" s="15"/>
      <c r="E569" s="6"/>
      <c r="F569" s="6"/>
      <c r="G569" s="6"/>
    </row>
    <row r="570" spans="1:7" x14ac:dyDescent="0.2">
      <c r="A570" s="13" t="s">
        <v>238</v>
      </c>
      <c r="B570" s="20">
        <v>45870</v>
      </c>
      <c r="C570" s="25" t="s">
        <v>1018</v>
      </c>
      <c r="D570" s="13" t="s">
        <v>1017</v>
      </c>
      <c r="E570" s="13" t="s">
        <v>74</v>
      </c>
      <c r="F570" s="13" t="s">
        <v>75</v>
      </c>
      <c r="G570" s="14">
        <v>4238.5</v>
      </c>
    </row>
    <row r="571" spans="1:7" x14ac:dyDescent="0.2">
      <c r="A571" s="13"/>
      <c r="B571" s="21"/>
      <c r="C571" s="26"/>
      <c r="D571" s="13"/>
      <c r="E571" s="15"/>
      <c r="F571" s="27" t="s">
        <v>239</v>
      </c>
      <c r="G571" s="16">
        <v>4238.5</v>
      </c>
    </row>
    <row r="572" spans="1:7" x14ac:dyDescent="0.2">
      <c r="B572" s="22"/>
      <c r="C572" s="24"/>
      <c r="D572" s="15"/>
      <c r="E572" s="6"/>
      <c r="F572" s="6"/>
      <c r="G572" s="6"/>
    </row>
    <row r="573" spans="1:7" x14ac:dyDescent="0.2">
      <c r="A573" s="13" t="s">
        <v>240</v>
      </c>
      <c r="B573" s="20">
        <v>45870</v>
      </c>
      <c r="C573" s="25" t="s">
        <v>1020</v>
      </c>
      <c r="D573" s="13" t="s">
        <v>1019</v>
      </c>
      <c r="E573" s="13" t="s">
        <v>50</v>
      </c>
      <c r="F573" s="13" t="s">
        <v>51</v>
      </c>
      <c r="G573" s="14">
        <v>781.5</v>
      </c>
    </row>
    <row r="574" spans="1:7" x14ac:dyDescent="0.2">
      <c r="A574" s="13"/>
      <c r="B574" s="21"/>
      <c r="C574" s="26"/>
      <c r="D574" s="13"/>
      <c r="E574" s="15"/>
      <c r="F574" s="27" t="s">
        <v>241</v>
      </c>
      <c r="G574" s="16">
        <v>781.5</v>
      </c>
    </row>
    <row r="575" spans="1:7" x14ac:dyDescent="0.2">
      <c r="B575" s="22"/>
      <c r="C575" s="24"/>
      <c r="D575" s="15"/>
      <c r="E575" s="6"/>
      <c r="F575" s="6"/>
      <c r="G575" s="6"/>
    </row>
    <row r="576" spans="1:7" x14ac:dyDescent="0.2">
      <c r="A576" s="13" t="s">
        <v>242</v>
      </c>
      <c r="B576" s="20">
        <v>45870</v>
      </c>
      <c r="C576" s="25" t="s">
        <v>1021</v>
      </c>
      <c r="D576" s="13" t="s">
        <v>167</v>
      </c>
      <c r="E576" s="13" t="s">
        <v>19</v>
      </c>
      <c r="F576" s="13" t="s">
        <v>20</v>
      </c>
      <c r="G576" s="14">
        <v>1925.76</v>
      </c>
    </row>
    <row r="577" spans="1:7" x14ac:dyDescent="0.2">
      <c r="A577" s="6"/>
      <c r="B577" s="20">
        <v>45884</v>
      </c>
      <c r="C577" s="25" t="s">
        <v>1022</v>
      </c>
      <c r="D577" s="13" t="s">
        <v>167</v>
      </c>
      <c r="E577" s="13" t="s">
        <v>17</v>
      </c>
      <c r="F577" s="13" t="s">
        <v>18</v>
      </c>
      <c r="G577" s="14">
        <v>1421</v>
      </c>
    </row>
    <row r="578" spans="1:7" x14ac:dyDescent="0.2">
      <c r="A578" s="6"/>
      <c r="B578" s="20">
        <v>45884</v>
      </c>
      <c r="C578" s="25" t="s">
        <v>1023</v>
      </c>
      <c r="D578" s="13" t="s">
        <v>167</v>
      </c>
      <c r="E578" s="13" t="s">
        <v>19</v>
      </c>
      <c r="F578" s="13" t="s">
        <v>20</v>
      </c>
      <c r="G578" s="14">
        <v>15019</v>
      </c>
    </row>
    <row r="579" spans="1:7" x14ac:dyDescent="0.2">
      <c r="A579" s="6"/>
      <c r="B579" s="21"/>
      <c r="C579" s="26"/>
      <c r="D579" s="13"/>
      <c r="E579" s="15"/>
      <c r="F579" s="27" t="s">
        <v>243</v>
      </c>
      <c r="G579" s="16">
        <v>18365.759999999998</v>
      </c>
    </row>
    <row r="580" spans="1:7" x14ac:dyDescent="0.2">
      <c r="B580" s="22"/>
      <c r="C580" s="24"/>
      <c r="D580" s="15"/>
      <c r="E580" s="6"/>
      <c r="F580" s="6"/>
      <c r="G580" s="6"/>
    </row>
    <row r="581" spans="1:7" x14ac:dyDescent="0.2">
      <c r="A581" s="13" t="s">
        <v>448</v>
      </c>
      <c r="B581" s="20">
        <v>45870</v>
      </c>
      <c r="C581" s="25" t="s">
        <v>1025</v>
      </c>
      <c r="D581" s="13" t="s">
        <v>1024</v>
      </c>
      <c r="E581" s="13" t="s">
        <v>459</v>
      </c>
      <c r="F581" s="13" t="s">
        <v>460</v>
      </c>
      <c r="G581" s="14">
        <v>129.99</v>
      </c>
    </row>
    <row r="582" spans="1:7" x14ac:dyDescent="0.2">
      <c r="A582" s="13"/>
      <c r="B582" s="21"/>
      <c r="C582" s="26"/>
      <c r="D582" s="13"/>
      <c r="E582" s="15"/>
      <c r="F582" s="27" t="s">
        <v>449</v>
      </c>
      <c r="G582" s="16">
        <v>129.99</v>
      </c>
    </row>
    <row r="583" spans="1:7" x14ac:dyDescent="0.2">
      <c r="B583" s="22"/>
      <c r="C583" s="24"/>
      <c r="D583" s="15"/>
      <c r="E583" s="6"/>
      <c r="F583" s="6"/>
      <c r="G583" s="6"/>
    </row>
    <row r="584" spans="1:7" x14ac:dyDescent="0.2">
      <c r="A584" s="13" t="s">
        <v>1026</v>
      </c>
      <c r="B584" s="20">
        <v>45870</v>
      </c>
      <c r="C584" s="25" t="s">
        <v>1027</v>
      </c>
      <c r="D584" s="13" t="s">
        <v>902</v>
      </c>
      <c r="E584" s="13" t="s">
        <v>442</v>
      </c>
      <c r="F584" s="13" t="s">
        <v>443</v>
      </c>
      <c r="G584" s="14">
        <v>120</v>
      </c>
    </row>
    <row r="585" spans="1:7" x14ac:dyDescent="0.2">
      <c r="A585" s="17"/>
      <c r="B585" s="21"/>
      <c r="C585" s="26"/>
      <c r="D585" s="13"/>
      <c r="E585" s="15"/>
      <c r="F585" s="27" t="s">
        <v>1028</v>
      </c>
      <c r="G585" s="16">
        <v>120</v>
      </c>
    </row>
    <row r="586" spans="1:7" x14ac:dyDescent="0.2">
      <c r="B586" s="22"/>
      <c r="C586" s="24"/>
      <c r="D586" s="15"/>
      <c r="E586" s="6"/>
      <c r="F586" s="6"/>
      <c r="G586" s="6"/>
    </row>
    <row r="587" spans="1:7" x14ac:dyDescent="0.2">
      <c r="A587" s="13" t="s">
        <v>1029</v>
      </c>
      <c r="B587" s="20">
        <v>45870</v>
      </c>
      <c r="C587" s="25" t="s">
        <v>1031</v>
      </c>
      <c r="D587" s="13" t="s">
        <v>1030</v>
      </c>
      <c r="E587" s="13" t="s">
        <v>531</v>
      </c>
      <c r="F587" s="13" t="s">
        <v>532</v>
      </c>
      <c r="G587" s="14">
        <v>3177.57</v>
      </c>
    </row>
    <row r="588" spans="1:7" x14ac:dyDescent="0.2">
      <c r="A588" s="6"/>
      <c r="B588" s="20">
        <v>45870</v>
      </c>
      <c r="C588" s="25" t="s">
        <v>1033</v>
      </c>
      <c r="D588" s="13" t="s">
        <v>1032</v>
      </c>
      <c r="E588" s="13" t="s">
        <v>531</v>
      </c>
      <c r="F588" s="13" t="s">
        <v>532</v>
      </c>
      <c r="G588" s="14">
        <v>3601.89</v>
      </c>
    </row>
    <row r="589" spans="1:7" x14ac:dyDescent="0.2">
      <c r="A589" s="6"/>
      <c r="B589" s="20">
        <v>45870</v>
      </c>
      <c r="C589" s="25" t="s">
        <v>1035</v>
      </c>
      <c r="D589" s="13" t="s">
        <v>1034</v>
      </c>
      <c r="E589" s="13" t="s">
        <v>531</v>
      </c>
      <c r="F589" s="13" t="s">
        <v>532</v>
      </c>
      <c r="G589" s="14">
        <v>2875.59</v>
      </c>
    </row>
    <row r="590" spans="1:7" x14ac:dyDescent="0.2">
      <c r="A590" s="6"/>
      <c r="B590" s="21"/>
      <c r="C590" s="26"/>
      <c r="D590" s="13"/>
      <c r="E590" s="15"/>
      <c r="F590" s="27" t="s">
        <v>1036</v>
      </c>
      <c r="G590" s="16">
        <v>9655.0499999999993</v>
      </c>
    </row>
    <row r="591" spans="1:7" x14ac:dyDescent="0.2">
      <c r="B591" s="22"/>
      <c r="C591" s="24"/>
      <c r="D591" s="15"/>
      <c r="E591" s="6"/>
      <c r="F591" s="6"/>
      <c r="G591" s="6"/>
    </row>
    <row r="592" spans="1:7" x14ac:dyDescent="0.2">
      <c r="A592" s="13" t="s">
        <v>244</v>
      </c>
      <c r="B592" s="20">
        <v>45870</v>
      </c>
      <c r="C592" s="25" t="s">
        <v>1038</v>
      </c>
      <c r="D592" s="13" t="s">
        <v>1037</v>
      </c>
      <c r="E592" s="13" t="s">
        <v>145</v>
      </c>
      <c r="F592" s="13" t="s">
        <v>146</v>
      </c>
      <c r="G592" s="14">
        <v>17520.47</v>
      </c>
    </row>
    <row r="593" spans="1:7" x14ac:dyDescent="0.2">
      <c r="A593" s="13"/>
      <c r="B593" s="21"/>
      <c r="C593" s="12"/>
      <c r="D593" s="13"/>
      <c r="E593" s="13" t="s">
        <v>67</v>
      </c>
      <c r="F593" s="13" t="s">
        <v>68</v>
      </c>
      <c r="G593" s="14">
        <v>3437.5</v>
      </c>
    </row>
    <row r="594" spans="1:7" x14ac:dyDescent="0.2">
      <c r="A594" s="6"/>
      <c r="B594" s="20">
        <v>45884</v>
      </c>
      <c r="C594" s="25" t="s">
        <v>1040</v>
      </c>
      <c r="D594" s="13" t="s">
        <v>1039</v>
      </c>
      <c r="E594" s="13" t="s">
        <v>145</v>
      </c>
      <c r="F594" s="13" t="s">
        <v>146</v>
      </c>
      <c r="G594" s="18">
        <v>17189.7</v>
      </c>
    </row>
    <row r="595" spans="1:7" x14ac:dyDescent="0.2">
      <c r="A595" s="6"/>
      <c r="B595" s="21"/>
      <c r="C595" s="12"/>
      <c r="D595" s="13"/>
      <c r="E595" s="13" t="s">
        <v>67</v>
      </c>
      <c r="F595" s="13" t="s">
        <v>68</v>
      </c>
      <c r="G595" s="14">
        <v>1443.75</v>
      </c>
    </row>
    <row r="596" spans="1:7" x14ac:dyDescent="0.2">
      <c r="A596" s="6"/>
      <c r="B596" s="20">
        <v>45898</v>
      </c>
      <c r="C596" s="25" t="s">
        <v>1042</v>
      </c>
      <c r="D596" s="13" t="s">
        <v>1041</v>
      </c>
      <c r="E596" s="13" t="s">
        <v>145</v>
      </c>
      <c r="F596" s="13" t="s">
        <v>146</v>
      </c>
      <c r="G596" s="18">
        <v>17244.89</v>
      </c>
    </row>
    <row r="597" spans="1:7" x14ac:dyDescent="0.2">
      <c r="A597" s="6"/>
      <c r="B597" s="21"/>
      <c r="C597" s="12"/>
      <c r="D597" s="13"/>
      <c r="E597" s="13" t="s">
        <v>67</v>
      </c>
      <c r="F597" s="13" t="s">
        <v>68</v>
      </c>
      <c r="G597" s="18">
        <v>19456.25</v>
      </c>
    </row>
    <row r="598" spans="1:7" x14ac:dyDescent="0.2">
      <c r="A598" s="6"/>
      <c r="B598" s="20">
        <v>45870</v>
      </c>
      <c r="C598" s="25" t="s">
        <v>1043</v>
      </c>
      <c r="D598" s="13" t="s">
        <v>245</v>
      </c>
      <c r="E598" s="13" t="s">
        <v>58</v>
      </c>
      <c r="F598" s="13" t="s">
        <v>136</v>
      </c>
      <c r="G598" s="14">
        <v>8088.99</v>
      </c>
    </row>
    <row r="599" spans="1:7" x14ac:dyDescent="0.2">
      <c r="A599" s="6"/>
      <c r="B599" s="20">
        <v>45881</v>
      </c>
      <c r="C599" s="25" t="s">
        <v>1045</v>
      </c>
      <c r="D599" s="13" t="s">
        <v>1044</v>
      </c>
      <c r="E599" s="13" t="s">
        <v>59</v>
      </c>
      <c r="F599" s="13" t="s">
        <v>60</v>
      </c>
      <c r="G599" s="14">
        <v>1016.25</v>
      </c>
    </row>
    <row r="600" spans="1:7" x14ac:dyDescent="0.2">
      <c r="A600" s="6"/>
      <c r="B600" s="21"/>
      <c r="C600" s="26"/>
      <c r="D600" s="13"/>
      <c r="E600" s="15"/>
      <c r="F600" s="27" t="s">
        <v>246</v>
      </c>
      <c r="G600" s="16">
        <v>85397.8</v>
      </c>
    </row>
    <row r="601" spans="1:7" x14ac:dyDescent="0.2">
      <c r="B601" s="22"/>
      <c r="C601" s="24"/>
      <c r="D601" s="15"/>
      <c r="E601" s="6"/>
      <c r="F601" s="6"/>
      <c r="G601" s="6"/>
    </row>
    <row r="602" spans="1:7" x14ac:dyDescent="0.2">
      <c r="A602" s="13" t="s">
        <v>362</v>
      </c>
      <c r="B602" s="20">
        <v>45870</v>
      </c>
      <c r="C602" s="25" t="s">
        <v>1046</v>
      </c>
      <c r="D602" s="13" t="s">
        <v>157</v>
      </c>
      <c r="E602" s="13" t="s">
        <v>24</v>
      </c>
      <c r="F602" s="13" t="s">
        <v>25</v>
      </c>
      <c r="G602" s="14">
        <v>3320</v>
      </c>
    </row>
    <row r="603" spans="1:7" x14ac:dyDescent="0.2">
      <c r="A603" s="13"/>
      <c r="B603" s="21"/>
      <c r="C603" s="26"/>
      <c r="D603" s="13"/>
      <c r="E603" s="15"/>
      <c r="F603" s="27" t="s">
        <v>363</v>
      </c>
      <c r="G603" s="16">
        <v>3320</v>
      </c>
    </row>
    <row r="604" spans="1:7" x14ac:dyDescent="0.2">
      <c r="B604" s="22"/>
      <c r="C604" s="24"/>
      <c r="D604" s="15"/>
      <c r="E604" s="6"/>
      <c r="F604" s="6"/>
      <c r="G604" s="6"/>
    </row>
    <row r="605" spans="1:7" x14ac:dyDescent="0.2">
      <c r="A605" s="13" t="s">
        <v>1047</v>
      </c>
      <c r="B605" s="20">
        <v>45870</v>
      </c>
      <c r="C605" s="25" t="s">
        <v>1049</v>
      </c>
      <c r="D605" s="13" t="s">
        <v>1048</v>
      </c>
      <c r="E605" s="13" t="s">
        <v>24</v>
      </c>
      <c r="F605" s="13" t="s">
        <v>25</v>
      </c>
      <c r="G605" s="14">
        <v>2138</v>
      </c>
    </row>
    <row r="606" spans="1:7" x14ac:dyDescent="0.2">
      <c r="A606" s="13"/>
      <c r="B606" s="21"/>
      <c r="C606" s="26"/>
      <c r="D606" s="13"/>
      <c r="E606" s="15"/>
      <c r="F606" s="27" t="s">
        <v>1050</v>
      </c>
      <c r="G606" s="16">
        <v>2138</v>
      </c>
    </row>
    <row r="607" spans="1:7" x14ac:dyDescent="0.2">
      <c r="B607" s="22"/>
      <c r="C607" s="24"/>
      <c r="D607" s="15"/>
      <c r="E607" s="6"/>
      <c r="F607" s="6"/>
      <c r="G607" s="6"/>
    </row>
    <row r="608" spans="1:7" x14ac:dyDescent="0.2">
      <c r="A608" s="13" t="s">
        <v>1051</v>
      </c>
      <c r="B608" s="20">
        <v>45879</v>
      </c>
      <c r="C608" s="25" t="s">
        <v>1052</v>
      </c>
      <c r="D608" s="13" t="s">
        <v>461</v>
      </c>
      <c r="E608" s="13" t="s">
        <v>360</v>
      </c>
      <c r="F608" s="13" t="s">
        <v>361</v>
      </c>
      <c r="G608" s="14">
        <v>408</v>
      </c>
    </row>
    <row r="609" spans="1:7" x14ac:dyDescent="0.2">
      <c r="A609" s="6"/>
      <c r="B609" s="20">
        <v>45879</v>
      </c>
      <c r="C609" s="25" t="s">
        <v>1053</v>
      </c>
      <c r="D609" s="13" t="s">
        <v>461</v>
      </c>
      <c r="E609" s="13" t="s">
        <v>360</v>
      </c>
      <c r="F609" s="13" t="s">
        <v>361</v>
      </c>
      <c r="G609" s="14">
        <v>136</v>
      </c>
    </row>
    <row r="610" spans="1:7" x14ac:dyDescent="0.2">
      <c r="A610" s="6"/>
      <c r="B610" s="21"/>
      <c r="C610" s="26"/>
      <c r="D610" s="13"/>
      <c r="E610" s="15"/>
      <c r="F610" s="27" t="s">
        <v>1054</v>
      </c>
      <c r="G610" s="16">
        <v>544</v>
      </c>
    </row>
    <row r="611" spans="1:7" x14ac:dyDescent="0.2">
      <c r="B611" s="22"/>
      <c r="C611" s="24"/>
      <c r="D611" s="15"/>
      <c r="E611" s="6"/>
      <c r="F611" s="6"/>
      <c r="G611" s="6"/>
    </row>
    <row r="612" spans="1:7" x14ac:dyDescent="0.2">
      <c r="A612" s="13" t="s">
        <v>247</v>
      </c>
      <c r="B612" s="20">
        <v>45870</v>
      </c>
      <c r="C612" s="25" t="s">
        <v>1056</v>
      </c>
      <c r="D612" s="13" t="s">
        <v>1055</v>
      </c>
      <c r="E612" s="13" t="s">
        <v>19</v>
      </c>
      <c r="F612" s="13" t="s">
        <v>20</v>
      </c>
      <c r="G612" s="14">
        <v>-73.36</v>
      </c>
    </row>
    <row r="613" spans="1:7" x14ac:dyDescent="0.2">
      <c r="A613" s="6"/>
      <c r="B613" s="20">
        <v>45878</v>
      </c>
      <c r="C613" s="25" t="s">
        <v>1057</v>
      </c>
      <c r="D613" s="13" t="s">
        <v>364</v>
      </c>
      <c r="E613" s="13" t="s">
        <v>19</v>
      </c>
      <c r="F613" s="13" t="s">
        <v>20</v>
      </c>
      <c r="G613" s="14">
        <v>1742.2</v>
      </c>
    </row>
    <row r="614" spans="1:7" x14ac:dyDescent="0.2">
      <c r="A614" s="6"/>
      <c r="B614" s="21"/>
      <c r="C614" s="12"/>
      <c r="D614" s="13"/>
      <c r="E614" s="13" t="s">
        <v>22</v>
      </c>
      <c r="F614" s="13" t="s">
        <v>23</v>
      </c>
      <c r="G614" s="14">
        <v>730.2</v>
      </c>
    </row>
    <row r="615" spans="1:7" x14ac:dyDescent="0.2">
      <c r="A615" s="6"/>
      <c r="B615" s="20">
        <v>45877</v>
      </c>
      <c r="C615" s="25" t="s">
        <v>1058</v>
      </c>
      <c r="D615" s="13" t="s">
        <v>167</v>
      </c>
      <c r="E615" s="13" t="s">
        <v>19</v>
      </c>
      <c r="F615" s="13" t="s">
        <v>20</v>
      </c>
      <c r="G615" s="14">
        <v>2320.08</v>
      </c>
    </row>
    <row r="616" spans="1:7" x14ac:dyDescent="0.2">
      <c r="A616" s="6"/>
      <c r="B616" s="21"/>
      <c r="C616" s="26"/>
      <c r="D616" s="13"/>
      <c r="E616" s="15"/>
      <c r="F616" s="27" t="s">
        <v>248</v>
      </c>
      <c r="G616" s="16">
        <v>4719.12</v>
      </c>
    </row>
    <row r="617" spans="1:7" x14ac:dyDescent="0.2">
      <c r="B617" s="22"/>
      <c r="C617" s="24"/>
      <c r="D617" s="15"/>
      <c r="E617" s="6"/>
      <c r="F617" s="6"/>
      <c r="G617" s="6"/>
    </row>
    <row r="618" spans="1:7" x14ac:dyDescent="0.2">
      <c r="A618" s="13" t="s">
        <v>1059</v>
      </c>
      <c r="B618" s="20">
        <v>45879</v>
      </c>
      <c r="C618" s="25" t="s">
        <v>1061</v>
      </c>
      <c r="D618" s="13" t="s">
        <v>1060</v>
      </c>
      <c r="E618" s="13" t="s">
        <v>94</v>
      </c>
      <c r="F618" s="13" t="s">
        <v>95</v>
      </c>
      <c r="G618" s="14">
        <v>15.4</v>
      </c>
    </row>
    <row r="619" spans="1:7" x14ac:dyDescent="0.2">
      <c r="A619" s="6"/>
      <c r="B619" s="20">
        <v>45887</v>
      </c>
      <c r="C619" s="25" t="s">
        <v>1062</v>
      </c>
      <c r="D619" s="13" t="s">
        <v>932</v>
      </c>
      <c r="E619" s="13" t="s">
        <v>94</v>
      </c>
      <c r="F619" s="13" t="s">
        <v>95</v>
      </c>
      <c r="G619" s="14">
        <v>15.4</v>
      </c>
    </row>
    <row r="620" spans="1:7" x14ac:dyDescent="0.2">
      <c r="A620" s="6"/>
      <c r="B620" s="21"/>
      <c r="C620" s="26"/>
      <c r="D620" s="13"/>
      <c r="E620" s="15"/>
      <c r="F620" s="27" t="s">
        <v>1063</v>
      </c>
      <c r="G620" s="16">
        <v>30.8</v>
      </c>
    </row>
    <row r="621" spans="1:7" x14ac:dyDescent="0.2">
      <c r="B621" s="22"/>
      <c r="C621" s="24"/>
      <c r="D621" s="15"/>
      <c r="E621" s="6"/>
      <c r="F621" s="6"/>
      <c r="G621" s="6"/>
    </row>
    <row r="622" spans="1:7" x14ac:dyDescent="0.2">
      <c r="A622" s="13" t="s">
        <v>249</v>
      </c>
      <c r="B622" s="20">
        <v>45875</v>
      </c>
      <c r="C622" s="25" t="s">
        <v>1065</v>
      </c>
      <c r="D622" s="13" t="s">
        <v>1064</v>
      </c>
      <c r="E622" s="13" t="s">
        <v>67</v>
      </c>
      <c r="F622" s="13" t="s">
        <v>68</v>
      </c>
      <c r="G622" s="18">
        <v>30543.85</v>
      </c>
    </row>
    <row r="623" spans="1:7" x14ac:dyDescent="0.2">
      <c r="A623" s="13"/>
      <c r="B623" s="21"/>
      <c r="C623" s="26"/>
      <c r="D623" s="13"/>
      <c r="E623" s="15"/>
      <c r="F623" s="27" t="s">
        <v>250</v>
      </c>
      <c r="G623" s="16">
        <v>30543.85</v>
      </c>
    </row>
    <row r="624" spans="1:7" x14ac:dyDescent="0.2">
      <c r="B624" s="22"/>
      <c r="C624" s="24"/>
      <c r="D624" s="15"/>
      <c r="E624" s="6"/>
      <c r="F624" s="6"/>
      <c r="G624" s="6"/>
    </row>
    <row r="625" spans="1:7" x14ac:dyDescent="0.2">
      <c r="A625" s="13" t="s">
        <v>251</v>
      </c>
      <c r="B625" s="20">
        <v>45870</v>
      </c>
      <c r="C625" s="25" t="s">
        <v>1067</v>
      </c>
      <c r="D625" s="13" t="s">
        <v>1066</v>
      </c>
      <c r="E625" s="13" t="s">
        <v>120</v>
      </c>
      <c r="F625" s="13" t="s">
        <v>130</v>
      </c>
      <c r="G625" s="18">
        <v>17600</v>
      </c>
    </row>
    <row r="626" spans="1:7" x14ac:dyDescent="0.2">
      <c r="A626" s="13"/>
      <c r="B626" s="21"/>
      <c r="C626" s="26"/>
      <c r="D626" s="13"/>
      <c r="E626" s="15"/>
      <c r="F626" s="27" t="s">
        <v>252</v>
      </c>
      <c r="G626" s="19">
        <v>17600</v>
      </c>
    </row>
    <row r="627" spans="1:7" x14ac:dyDescent="0.2">
      <c r="B627" s="22"/>
      <c r="C627" s="24"/>
      <c r="D627" s="15"/>
      <c r="E627" s="6"/>
      <c r="F627" s="6"/>
      <c r="G627" s="6"/>
    </row>
    <row r="628" spans="1:7" x14ac:dyDescent="0.2">
      <c r="A628" s="13" t="s">
        <v>1068</v>
      </c>
      <c r="B628" s="20">
        <v>45874</v>
      </c>
      <c r="C628" s="25" t="s">
        <v>1070</v>
      </c>
      <c r="D628" s="13" t="s">
        <v>1069</v>
      </c>
      <c r="E628" s="13" t="s">
        <v>495</v>
      </c>
      <c r="F628" s="38" t="s">
        <v>496</v>
      </c>
      <c r="G628" s="14">
        <v>44694.42</v>
      </c>
    </row>
    <row r="629" spans="1:7" x14ac:dyDescent="0.2">
      <c r="A629" s="6"/>
      <c r="B629" s="20">
        <v>45874</v>
      </c>
      <c r="C629" s="25" t="s">
        <v>1072</v>
      </c>
      <c r="D629" s="13" t="s">
        <v>1071</v>
      </c>
      <c r="E629" s="13" t="s">
        <v>495</v>
      </c>
      <c r="F629" s="38" t="s">
        <v>496</v>
      </c>
      <c r="G629" s="14">
        <v>5237.58</v>
      </c>
    </row>
    <row r="630" spans="1:7" x14ac:dyDescent="0.2">
      <c r="A630" s="6"/>
      <c r="B630" s="21"/>
      <c r="C630" s="26"/>
      <c r="D630" s="13"/>
      <c r="E630" s="15"/>
      <c r="F630" s="39" t="s">
        <v>1073</v>
      </c>
      <c r="G630" s="16">
        <v>49932</v>
      </c>
    </row>
    <row r="631" spans="1:7" x14ac:dyDescent="0.2">
      <c r="A631" s="28"/>
      <c r="B631" s="30"/>
      <c r="C631" s="31"/>
      <c r="D631" s="29"/>
      <c r="E631" s="29"/>
      <c r="F631" s="32"/>
      <c r="G631" s="33"/>
    </row>
    <row r="632" spans="1:7" x14ac:dyDescent="0.2">
      <c r="A632" s="13" t="s">
        <v>253</v>
      </c>
      <c r="B632" s="20">
        <v>45888</v>
      </c>
      <c r="C632" s="25" t="s">
        <v>1075</v>
      </c>
      <c r="D632" s="13" t="s">
        <v>1074</v>
      </c>
      <c r="E632" s="13" t="s">
        <v>9</v>
      </c>
      <c r="F632" s="13" t="s">
        <v>10</v>
      </c>
      <c r="G632" s="14">
        <v>403</v>
      </c>
    </row>
    <row r="633" spans="1:7" x14ac:dyDescent="0.2">
      <c r="A633" s="6"/>
      <c r="B633" s="20">
        <v>45888</v>
      </c>
      <c r="C633" s="25" t="s">
        <v>1077</v>
      </c>
      <c r="D633" s="13" t="s">
        <v>1076</v>
      </c>
      <c r="E633" s="13" t="s">
        <v>9</v>
      </c>
      <c r="F633" s="13" t="s">
        <v>10</v>
      </c>
      <c r="G633" s="14">
        <v>162</v>
      </c>
    </row>
    <row r="634" spans="1:7" x14ac:dyDescent="0.2">
      <c r="A634" s="6"/>
      <c r="B634" s="20">
        <v>45888</v>
      </c>
      <c r="C634" s="25" t="s">
        <v>1079</v>
      </c>
      <c r="D634" s="13" t="s">
        <v>1078</v>
      </c>
      <c r="E634" s="13" t="s">
        <v>9</v>
      </c>
      <c r="F634" s="13" t="s">
        <v>10</v>
      </c>
      <c r="G634" s="14">
        <v>53.39</v>
      </c>
    </row>
    <row r="635" spans="1:7" x14ac:dyDescent="0.2">
      <c r="A635" s="6"/>
      <c r="B635" s="21"/>
      <c r="C635" s="26"/>
      <c r="D635" s="13"/>
      <c r="E635" s="15"/>
      <c r="F635" s="27" t="s">
        <v>254</v>
      </c>
      <c r="G635" s="16">
        <v>618.39</v>
      </c>
    </row>
    <row r="636" spans="1:7" x14ac:dyDescent="0.2">
      <c r="B636" s="22"/>
      <c r="C636" s="24"/>
      <c r="D636" s="15"/>
      <c r="E636" s="6"/>
      <c r="F636" s="6"/>
      <c r="G636" s="6"/>
    </row>
    <row r="637" spans="1:7" x14ac:dyDescent="0.2">
      <c r="A637" s="13" t="s">
        <v>450</v>
      </c>
      <c r="B637" s="20">
        <v>45887</v>
      </c>
      <c r="C637" s="25" t="s">
        <v>1080</v>
      </c>
      <c r="D637" s="13" t="s">
        <v>255</v>
      </c>
      <c r="E637" s="13" t="s">
        <v>92</v>
      </c>
      <c r="F637" s="13" t="s">
        <v>93</v>
      </c>
      <c r="G637" s="14">
        <v>292.60000000000002</v>
      </c>
    </row>
    <row r="638" spans="1:7" x14ac:dyDescent="0.2">
      <c r="A638" s="6"/>
      <c r="B638" s="20">
        <v>45887</v>
      </c>
      <c r="C638" s="25" t="s">
        <v>1081</v>
      </c>
      <c r="D638" s="13" t="s">
        <v>255</v>
      </c>
      <c r="E638" s="13" t="s">
        <v>92</v>
      </c>
      <c r="F638" s="13" t="s">
        <v>93</v>
      </c>
      <c r="G638" s="14">
        <v>292.60000000000002</v>
      </c>
    </row>
    <row r="639" spans="1:7" x14ac:dyDescent="0.2">
      <c r="A639" s="6"/>
      <c r="B639" s="21"/>
      <c r="C639" s="26"/>
      <c r="D639" s="13"/>
      <c r="E639" s="15"/>
      <c r="F639" s="27" t="s">
        <v>451</v>
      </c>
      <c r="G639" s="16">
        <v>585.20000000000005</v>
      </c>
    </row>
    <row r="640" spans="1:7" x14ac:dyDescent="0.2">
      <c r="B640" s="22"/>
      <c r="C640" s="24"/>
      <c r="D640" s="15"/>
      <c r="E640" s="6"/>
      <c r="F640" s="6"/>
      <c r="G640" s="6"/>
    </row>
    <row r="641" spans="1:7" x14ac:dyDescent="0.2">
      <c r="A641" s="13" t="s">
        <v>1082</v>
      </c>
      <c r="B641" s="20">
        <v>45870</v>
      </c>
      <c r="C641" s="25" t="s">
        <v>1084</v>
      </c>
      <c r="D641" s="13" t="s">
        <v>1083</v>
      </c>
      <c r="E641" s="13" t="s">
        <v>36</v>
      </c>
      <c r="F641" s="13" t="s">
        <v>37</v>
      </c>
      <c r="G641" s="14">
        <v>2075.5</v>
      </c>
    </row>
    <row r="642" spans="1:7" x14ac:dyDescent="0.2">
      <c r="A642" s="6"/>
      <c r="B642" s="20">
        <v>45870</v>
      </c>
      <c r="C642" s="25" t="s">
        <v>1086</v>
      </c>
      <c r="D642" s="13" t="s">
        <v>1085</v>
      </c>
      <c r="E642" s="13" t="s">
        <v>36</v>
      </c>
      <c r="F642" s="13" t="s">
        <v>37</v>
      </c>
      <c r="G642" s="14">
        <v>8501</v>
      </c>
    </row>
    <row r="643" spans="1:7" x14ac:dyDescent="0.2">
      <c r="A643" s="6"/>
      <c r="B643" s="21"/>
      <c r="C643" s="26"/>
      <c r="D643" s="13"/>
      <c r="E643" s="15"/>
      <c r="F643" s="27" t="s">
        <v>1087</v>
      </c>
      <c r="G643" s="16">
        <v>10576.5</v>
      </c>
    </row>
    <row r="644" spans="1:7" x14ac:dyDescent="0.2">
      <c r="B644" s="22"/>
      <c r="C644" s="24"/>
      <c r="D644" s="15"/>
      <c r="E644" s="6"/>
      <c r="F644" s="6"/>
      <c r="G644" s="6"/>
    </row>
    <row r="645" spans="1:7" x14ac:dyDescent="0.2">
      <c r="A645" s="13" t="s">
        <v>256</v>
      </c>
      <c r="B645" s="20">
        <v>45877</v>
      </c>
      <c r="C645" s="25" t="s">
        <v>1088</v>
      </c>
      <c r="D645" s="13" t="s">
        <v>257</v>
      </c>
      <c r="E645" s="13" t="s">
        <v>6</v>
      </c>
      <c r="F645" s="13" t="s">
        <v>7</v>
      </c>
      <c r="G645" s="14">
        <v>1500</v>
      </c>
    </row>
    <row r="646" spans="1:7" x14ac:dyDescent="0.2">
      <c r="A646" s="13"/>
      <c r="B646" s="21"/>
      <c r="C646" s="12"/>
      <c r="D646" s="13"/>
      <c r="E646" s="13" t="s">
        <v>6</v>
      </c>
      <c r="F646" s="13" t="s">
        <v>7</v>
      </c>
      <c r="G646" s="14">
        <v>1500</v>
      </c>
    </row>
    <row r="647" spans="1:7" x14ac:dyDescent="0.2">
      <c r="A647" s="6"/>
      <c r="B647" s="23"/>
      <c r="C647" s="26"/>
      <c r="D647" s="6"/>
      <c r="E647" s="15"/>
      <c r="F647" s="27" t="s">
        <v>258</v>
      </c>
      <c r="G647" s="16">
        <v>3000</v>
      </c>
    </row>
    <row r="648" spans="1:7" x14ac:dyDescent="0.2">
      <c r="B648" s="22"/>
      <c r="C648" s="24"/>
      <c r="D648" s="15"/>
      <c r="E648" s="6"/>
      <c r="F648" s="6"/>
      <c r="G648" s="6"/>
    </row>
    <row r="649" spans="1:7" x14ac:dyDescent="0.2">
      <c r="A649" s="13" t="s">
        <v>259</v>
      </c>
      <c r="B649" s="20">
        <v>45877</v>
      </c>
      <c r="C649" s="25" t="s">
        <v>1089</v>
      </c>
      <c r="D649" s="13" t="s">
        <v>260</v>
      </c>
      <c r="E649" s="13" t="s">
        <v>6</v>
      </c>
      <c r="F649" s="13" t="s">
        <v>7</v>
      </c>
      <c r="G649" s="14">
        <v>950</v>
      </c>
    </row>
    <row r="650" spans="1:7" x14ac:dyDescent="0.2">
      <c r="A650" s="13"/>
      <c r="B650" s="21"/>
      <c r="C650" s="26"/>
      <c r="D650" s="13"/>
      <c r="E650" s="15"/>
      <c r="F650" s="27" t="s">
        <v>261</v>
      </c>
      <c r="G650" s="19">
        <v>950</v>
      </c>
    </row>
    <row r="651" spans="1:7" x14ac:dyDescent="0.2">
      <c r="B651" s="22"/>
      <c r="C651" s="24"/>
      <c r="D651" s="15"/>
      <c r="E651" s="6"/>
      <c r="F651" s="6"/>
      <c r="G651" s="6"/>
    </row>
    <row r="652" spans="1:7" x14ac:dyDescent="0.2">
      <c r="A652" s="13" t="s">
        <v>262</v>
      </c>
      <c r="B652" s="20">
        <v>45877</v>
      </c>
      <c r="C652" s="25" t="s">
        <v>1090</v>
      </c>
      <c r="D652" s="13" t="s">
        <v>365</v>
      </c>
      <c r="E652" s="13" t="s">
        <v>6</v>
      </c>
      <c r="F652" s="13" t="s">
        <v>7</v>
      </c>
      <c r="G652" s="18">
        <v>1000</v>
      </c>
    </row>
    <row r="653" spans="1:7" x14ac:dyDescent="0.2">
      <c r="A653" s="13"/>
      <c r="B653" s="21"/>
      <c r="C653" s="12"/>
      <c r="D653" s="13"/>
      <c r="E653" s="13" t="s">
        <v>6</v>
      </c>
      <c r="F653" s="13" t="s">
        <v>7</v>
      </c>
      <c r="G653" s="18">
        <v>1500</v>
      </c>
    </row>
    <row r="654" spans="1:7" x14ac:dyDescent="0.2">
      <c r="A654" s="6"/>
      <c r="B654" s="23"/>
      <c r="C654" s="26"/>
      <c r="D654" s="6"/>
      <c r="E654" s="15"/>
      <c r="F654" s="27" t="s">
        <v>263</v>
      </c>
      <c r="G654" s="19">
        <v>2500</v>
      </c>
    </row>
    <row r="655" spans="1:7" x14ac:dyDescent="0.2">
      <c r="B655" s="22"/>
      <c r="C655" s="24"/>
      <c r="D655" s="15"/>
      <c r="E655" s="6"/>
      <c r="F655" s="6"/>
      <c r="G655" s="6"/>
    </row>
    <row r="656" spans="1:7" x14ac:dyDescent="0.2">
      <c r="A656" s="13" t="s">
        <v>264</v>
      </c>
      <c r="B656" s="20">
        <v>45877</v>
      </c>
      <c r="C656" s="25" t="s">
        <v>1091</v>
      </c>
      <c r="D656" s="13" t="s">
        <v>265</v>
      </c>
      <c r="E656" s="13" t="s">
        <v>6</v>
      </c>
      <c r="F656" s="13" t="s">
        <v>7</v>
      </c>
      <c r="G656" s="14">
        <v>1500</v>
      </c>
    </row>
    <row r="657" spans="1:7" x14ac:dyDescent="0.2">
      <c r="A657" s="13"/>
      <c r="B657" s="21"/>
      <c r="C657" s="12"/>
      <c r="D657" s="13"/>
      <c r="E657" s="13" t="s">
        <v>6</v>
      </c>
      <c r="F657" s="13" t="s">
        <v>7</v>
      </c>
      <c r="G657" s="14">
        <v>1500</v>
      </c>
    </row>
    <row r="658" spans="1:7" x14ac:dyDescent="0.2">
      <c r="A658" s="6"/>
      <c r="B658" s="23"/>
      <c r="C658" s="26"/>
      <c r="D658" s="6"/>
      <c r="E658" s="15"/>
      <c r="F658" s="27" t="s">
        <v>266</v>
      </c>
      <c r="G658" s="16">
        <v>3000</v>
      </c>
    </row>
    <row r="659" spans="1:7" x14ac:dyDescent="0.2">
      <c r="B659" s="22"/>
      <c r="C659" s="24"/>
      <c r="D659" s="15"/>
      <c r="E659" s="6"/>
      <c r="F659" s="6"/>
      <c r="G659" s="6"/>
    </row>
    <row r="660" spans="1:7" x14ac:dyDescent="0.2">
      <c r="A660" s="13" t="s">
        <v>267</v>
      </c>
      <c r="B660" s="20">
        <v>45877</v>
      </c>
      <c r="C660" s="25" t="s">
        <v>1092</v>
      </c>
      <c r="D660" s="13" t="s">
        <v>268</v>
      </c>
      <c r="E660" s="13" t="s">
        <v>6</v>
      </c>
      <c r="F660" s="13" t="s">
        <v>7</v>
      </c>
      <c r="G660" s="14">
        <v>3000</v>
      </c>
    </row>
    <row r="661" spans="1:7" x14ac:dyDescent="0.2">
      <c r="A661" s="13"/>
      <c r="B661" s="21"/>
      <c r="C661" s="26"/>
      <c r="D661" s="13"/>
      <c r="E661" s="15"/>
      <c r="F661" s="27" t="s">
        <v>269</v>
      </c>
      <c r="G661" s="16">
        <v>3000</v>
      </c>
    </row>
    <row r="662" spans="1:7" x14ac:dyDescent="0.2">
      <c r="B662" s="22"/>
      <c r="C662" s="24"/>
      <c r="D662" s="15"/>
      <c r="E662" s="6"/>
      <c r="F662" s="6"/>
      <c r="G662" s="6"/>
    </row>
    <row r="663" spans="1:7" x14ac:dyDescent="0.2">
      <c r="A663" s="13" t="s">
        <v>270</v>
      </c>
      <c r="B663" s="20">
        <v>45877</v>
      </c>
      <c r="C663" s="25" t="s">
        <v>1093</v>
      </c>
      <c r="D663" s="13" t="s">
        <v>271</v>
      </c>
      <c r="E663" s="13" t="s">
        <v>6</v>
      </c>
      <c r="F663" s="13" t="s">
        <v>7</v>
      </c>
      <c r="G663" s="14">
        <v>1000</v>
      </c>
    </row>
    <row r="664" spans="1:7" x14ac:dyDescent="0.2">
      <c r="A664" s="13"/>
      <c r="B664" s="21"/>
      <c r="C664" s="26"/>
      <c r="D664" s="13"/>
      <c r="E664" s="15"/>
      <c r="F664" s="27" t="s">
        <v>272</v>
      </c>
      <c r="G664" s="16">
        <v>1000</v>
      </c>
    </row>
    <row r="665" spans="1:7" x14ac:dyDescent="0.2">
      <c r="B665" s="22"/>
      <c r="C665" s="24"/>
      <c r="D665" s="15"/>
      <c r="E665" s="6"/>
      <c r="F665" s="6"/>
      <c r="G665" s="6"/>
    </row>
    <row r="666" spans="1:7" x14ac:dyDescent="0.2">
      <c r="A666" s="13" t="s">
        <v>273</v>
      </c>
      <c r="B666" s="20">
        <v>45877</v>
      </c>
      <c r="C666" s="25" t="s">
        <v>1094</v>
      </c>
      <c r="D666" s="13" t="s">
        <v>274</v>
      </c>
      <c r="E666" s="13" t="s">
        <v>6</v>
      </c>
      <c r="F666" s="13" t="s">
        <v>7</v>
      </c>
      <c r="G666" s="14">
        <v>600</v>
      </c>
    </row>
    <row r="667" spans="1:7" x14ac:dyDescent="0.2">
      <c r="A667" s="13"/>
      <c r="B667" s="21"/>
      <c r="C667" s="26"/>
      <c r="D667" s="13"/>
      <c r="E667" s="15"/>
      <c r="F667" s="27" t="s">
        <v>275</v>
      </c>
      <c r="G667" s="16">
        <v>600</v>
      </c>
    </row>
    <row r="668" spans="1:7" x14ac:dyDescent="0.2">
      <c r="B668" s="22"/>
      <c r="C668" s="24"/>
      <c r="D668" s="15"/>
      <c r="E668" s="6"/>
      <c r="F668" s="6"/>
      <c r="G668" s="6"/>
    </row>
    <row r="669" spans="1:7" x14ac:dyDescent="0.2">
      <c r="A669" s="13" t="s">
        <v>452</v>
      </c>
      <c r="B669" s="20">
        <v>45889</v>
      </c>
      <c r="C669" s="25" t="s">
        <v>1095</v>
      </c>
      <c r="D669" s="13" t="s">
        <v>349</v>
      </c>
      <c r="E669" s="13" t="s">
        <v>423</v>
      </c>
      <c r="F669" s="13" t="s">
        <v>424</v>
      </c>
      <c r="G669" s="14">
        <v>63.24</v>
      </c>
    </row>
    <row r="670" spans="1:7" x14ac:dyDescent="0.2">
      <c r="A670" s="6"/>
      <c r="B670" s="20">
        <v>45895</v>
      </c>
      <c r="C670" s="25" t="s">
        <v>1097</v>
      </c>
      <c r="D670" s="13" t="s">
        <v>1096</v>
      </c>
      <c r="E670" s="13" t="s">
        <v>46</v>
      </c>
      <c r="F670" s="13" t="s">
        <v>47</v>
      </c>
      <c r="G670" s="14">
        <v>100</v>
      </c>
    </row>
    <row r="671" spans="1:7" x14ac:dyDescent="0.2">
      <c r="A671" s="6"/>
      <c r="B671" s="21"/>
      <c r="C671" s="26"/>
      <c r="D671" s="13"/>
      <c r="E671" s="15"/>
      <c r="F671" s="27" t="s">
        <v>454</v>
      </c>
      <c r="G671" s="16">
        <v>163.24</v>
      </c>
    </row>
    <row r="672" spans="1:7" x14ac:dyDescent="0.2">
      <c r="B672" s="22"/>
      <c r="C672" s="24"/>
      <c r="D672" s="15"/>
      <c r="E672" s="6"/>
      <c r="F672" s="6"/>
      <c r="G672" s="6"/>
    </row>
    <row r="673" spans="1:7" x14ac:dyDescent="0.2">
      <c r="A673" s="13" t="s">
        <v>276</v>
      </c>
      <c r="B673" s="20">
        <v>45870</v>
      </c>
      <c r="C673" s="25" t="s">
        <v>1098</v>
      </c>
      <c r="D673" s="13" t="s">
        <v>156</v>
      </c>
      <c r="E673" s="13" t="s">
        <v>26</v>
      </c>
      <c r="F673" s="13" t="s">
        <v>27</v>
      </c>
      <c r="G673" s="14">
        <v>41.92</v>
      </c>
    </row>
    <row r="674" spans="1:7" x14ac:dyDescent="0.2">
      <c r="A674" s="6"/>
      <c r="B674" s="20">
        <v>45870</v>
      </c>
      <c r="C674" s="25" t="s">
        <v>1099</v>
      </c>
      <c r="D674" s="13" t="s">
        <v>156</v>
      </c>
      <c r="E674" s="13" t="s">
        <v>26</v>
      </c>
      <c r="F674" s="13" t="s">
        <v>27</v>
      </c>
      <c r="G674" s="14">
        <v>1439.83</v>
      </c>
    </row>
    <row r="675" spans="1:7" x14ac:dyDescent="0.2">
      <c r="A675" s="6"/>
      <c r="B675" s="20">
        <v>45881</v>
      </c>
      <c r="C675" s="25" t="s">
        <v>1100</v>
      </c>
      <c r="D675" s="13" t="s">
        <v>156</v>
      </c>
      <c r="E675" s="13" t="s">
        <v>26</v>
      </c>
      <c r="F675" s="13" t="s">
        <v>27</v>
      </c>
      <c r="G675" s="14">
        <v>608.14</v>
      </c>
    </row>
    <row r="676" spans="1:7" x14ac:dyDescent="0.2">
      <c r="A676" s="6"/>
      <c r="B676" s="20">
        <v>45889</v>
      </c>
      <c r="C676" s="25" t="s">
        <v>1102</v>
      </c>
      <c r="D676" s="13" t="s">
        <v>1101</v>
      </c>
      <c r="E676" s="13" t="s">
        <v>415</v>
      </c>
      <c r="F676" s="13" t="s">
        <v>416</v>
      </c>
      <c r="G676" s="14">
        <v>144.24</v>
      </c>
    </row>
    <row r="677" spans="1:7" x14ac:dyDescent="0.2">
      <c r="A677" s="6"/>
      <c r="B677" s="20">
        <v>45890</v>
      </c>
      <c r="C677" s="25" t="s">
        <v>1104</v>
      </c>
      <c r="D677" s="13" t="s">
        <v>1103</v>
      </c>
      <c r="E677" s="13" t="s">
        <v>415</v>
      </c>
      <c r="F677" s="13" t="s">
        <v>416</v>
      </c>
      <c r="G677" s="14">
        <v>105.8</v>
      </c>
    </row>
    <row r="678" spans="1:7" x14ac:dyDescent="0.2">
      <c r="A678" s="6"/>
      <c r="B678" s="21"/>
      <c r="C678" s="12"/>
      <c r="D678" s="13"/>
      <c r="E678" s="13" t="s">
        <v>26</v>
      </c>
      <c r="F678" s="13" t="s">
        <v>27</v>
      </c>
      <c r="G678" s="14">
        <v>470.87</v>
      </c>
    </row>
    <row r="679" spans="1:7" x14ac:dyDescent="0.2">
      <c r="A679" s="6"/>
      <c r="B679" s="20">
        <v>45890</v>
      </c>
      <c r="C679" s="25" t="s">
        <v>1105</v>
      </c>
      <c r="D679" s="13" t="s">
        <v>156</v>
      </c>
      <c r="E679" s="13" t="s">
        <v>26</v>
      </c>
      <c r="F679" s="13" t="s">
        <v>27</v>
      </c>
      <c r="G679" s="18">
        <v>32.909999999999997</v>
      </c>
    </row>
    <row r="680" spans="1:7" x14ac:dyDescent="0.2">
      <c r="A680" s="6"/>
      <c r="B680" s="21"/>
      <c r="C680" s="26"/>
      <c r="D680" s="13"/>
      <c r="E680" s="15"/>
      <c r="F680" s="27" t="s">
        <v>278</v>
      </c>
      <c r="G680" s="16">
        <v>2843.71</v>
      </c>
    </row>
    <row r="681" spans="1:7" x14ac:dyDescent="0.2">
      <c r="B681" s="22"/>
      <c r="C681" s="24"/>
      <c r="D681" s="15"/>
      <c r="E681" s="6"/>
      <c r="F681" s="6"/>
      <c r="G681" s="6"/>
    </row>
    <row r="682" spans="1:7" x14ac:dyDescent="0.2">
      <c r="A682" s="13" t="s">
        <v>455</v>
      </c>
      <c r="B682" s="20">
        <v>45870</v>
      </c>
      <c r="C682" s="25" t="s">
        <v>1107</v>
      </c>
      <c r="D682" s="13" t="s">
        <v>1106</v>
      </c>
      <c r="E682" s="13" t="s">
        <v>73</v>
      </c>
      <c r="F682" s="13" t="s">
        <v>132</v>
      </c>
      <c r="G682" s="18">
        <v>3751.3</v>
      </c>
    </row>
    <row r="683" spans="1:7" x14ac:dyDescent="0.2">
      <c r="A683" s="13"/>
      <c r="B683" s="21"/>
      <c r="C683" s="26"/>
      <c r="D683" s="13"/>
      <c r="E683" s="15"/>
      <c r="F683" s="27" t="s">
        <v>456</v>
      </c>
      <c r="G683" s="19">
        <v>3751.3</v>
      </c>
    </row>
    <row r="684" spans="1:7" x14ac:dyDescent="0.2">
      <c r="B684" s="22"/>
      <c r="C684" s="24"/>
      <c r="D684" s="15"/>
      <c r="E684" s="6"/>
      <c r="F684" s="6"/>
      <c r="G684" s="6"/>
    </row>
    <row r="685" spans="1:7" x14ac:dyDescent="0.2">
      <c r="A685" s="13" t="s">
        <v>279</v>
      </c>
      <c r="B685" s="20">
        <v>45882</v>
      </c>
      <c r="C685" s="25" t="s">
        <v>1109</v>
      </c>
      <c r="D685" s="13" t="s">
        <v>1108</v>
      </c>
      <c r="E685" s="13" t="s">
        <v>9</v>
      </c>
      <c r="F685" s="13" t="s">
        <v>10</v>
      </c>
      <c r="G685" s="14">
        <v>62.1</v>
      </c>
    </row>
    <row r="686" spans="1:7" x14ac:dyDescent="0.2">
      <c r="A686" s="17"/>
      <c r="B686" s="21"/>
      <c r="C686" s="26"/>
      <c r="D686" s="13"/>
      <c r="E686" s="15"/>
      <c r="F686" s="27" t="s">
        <v>280</v>
      </c>
      <c r="G686" s="16">
        <v>62.1</v>
      </c>
    </row>
    <row r="687" spans="1:7" x14ac:dyDescent="0.2">
      <c r="B687" s="22"/>
      <c r="C687" s="24"/>
      <c r="D687" s="15"/>
      <c r="E687" s="6"/>
      <c r="F687" s="6"/>
      <c r="G687" s="6"/>
    </row>
    <row r="688" spans="1:7" x14ac:dyDescent="0.2">
      <c r="A688" s="13" t="s">
        <v>457</v>
      </c>
      <c r="B688" s="20">
        <v>45880</v>
      </c>
      <c r="C688" s="25" t="s">
        <v>1111</v>
      </c>
      <c r="D688" s="13" t="s">
        <v>1110</v>
      </c>
      <c r="E688" s="13" t="s">
        <v>44</v>
      </c>
      <c r="F688" s="13" t="s">
        <v>45</v>
      </c>
      <c r="G688" s="14">
        <v>175</v>
      </c>
    </row>
    <row r="689" spans="1:7" x14ac:dyDescent="0.2">
      <c r="A689" s="6"/>
      <c r="B689" s="20">
        <v>45882</v>
      </c>
      <c r="C689" s="25" t="s">
        <v>1113</v>
      </c>
      <c r="D689" s="13" t="s">
        <v>1112</v>
      </c>
      <c r="E689" s="13" t="s">
        <v>44</v>
      </c>
      <c r="F689" s="13" t="s">
        <v>45</v>
      </c>
      <c r="G689" s="14">
        <v>250</v>
      </c>
    </row>
    <row r="690" spans="1:7" x14ac:dyDescent="0.2">
      <c r="A690" s="6"/>
      <c r="B690" s="20">
        <v>45887</v>
      </c>
      <c r="C690" s="25" t="s">
        <v>1114</v>
      </c>
      <c r="D690" s="13" t="s">
        <v>1112</v>
      </c>
      <c r="E690" s="13" t="s">
        <v>44</v>
      </c>
      <c r="F690" s="13" t="s">
        <v>45</v>
      </c>
      <c r="G690" s="14">
        <v>250</v>
      </c>
    </row>
    <row r="691" spans="1:7" x14ac:dyDescent="0.2">
      <c r="A691" s="6"/>
      <c r="B691" s="20">
        <v>45887</v>
      </c>
      <c r="C691" s="25" t="s">
        <v>1115</v>
      </c>
      <c r="D691" s="13" t="s">
        <v>1112</v>
      </c>
      <c r="E691" s="13" t="s">
        <v>44</v>
      </c>
      <c r="F691" s="13" t="s">
        <v>45</v>
      </c>
      <c r="G691" s="14">
        <v>250</v>
      </c>
    </row>
    <row r="692" spans="1:7" x14ac:dyDescent="0.2">
      <c r="A692" s="6"/>
      <c r="B692" s="20">
        <v>45884</v>
      </c>
      <c r="C692" s="25" t="s">
        <v>1116</v>
      </c>
      <c r="D692" s="13" t="s">
        <v>1112</v>
      </c>
      <c r="E692" s="13" t="s">
        <v>44</v>
      </c>
      <c r="F692" s="13" t="s">
        <v>45</v>
      </c>
      <c r="G692" s="14">
        <v>250</v>
      </c>
    </row>
    <row r="693" spans="1:7" x14ac:dyDescent="0.2">
      <c r="A693" s="6"/>
      <c r="B693" s="21"/>
      <c r="C693" s="26"/>
      <c r="D693" s="13"/>
      <c r="E693" s="15"/>
      <c r="F693" s="27" t="s">
        <v>458</v>
      </c>
      <c r="G693" s="16">
        <v>1175</v>
      </c>
    </row>
    <row r="694" spans="1:7" x14ac:dyDescent="0.2">
      <c r="B694" s="22"/>
      <c r="C694" s="24"/>
      <c r="D694" s="15"/>
      <c r="E694" s="6"/>
      <c r="F694" s="6"/>
      <c r="G694" s="6"/>
    </row>
    <row r="695" spans="1:7" x14ac:dyDescent="0.2">
      <c r="A695" s="13" t="s">
        <v>153</v>
      </c>
      <c r="B695" s="20">
        <v>45870</v>
      </c>
      <c r="C695" s="25"/>
      <c r="D695" s="13" t="s">
        <v>1117</v>
      </c>
      <c r="E695" s="13" t="s">
        <v>52</v>
      </c>
      <c r="F695" s="13" t="s">
        <v>53</v>
      </c>
      <c r="G695" s="14">
        <v>8437.5</v>
      </c>
    </row>
    <row r="696" spans="1:7" x14ac:dyDescent="0.2">
      <c r="A696" s="6"/>
      <c r="B696" s="20">
        <v>45877</v>
      </c>
      <c r="C696" s="25" t="s">
        <v>1119</v>
      </c>
      <c r="D696" s="13" t="s">
        <v>1118</v>
      </c>
      <c r="E696" s="13" t="s">
        <v>28</v>
      </c>
      <c r="F696" s="13" t="s">
        <v>29</v>
      </c>
      <c r="G696" s="14">
        <v>7308.4</v>
      </c>
    </row>
    <row r="697" spans="1:7" x14ac:dyDescent="0.2">
      <c r="A697" s="6"/>
      <c r="B697" s="20">
        <v>45872</v>
      </c>
      <c r="C697" s="25" t="s">
        <v>1120</v>
      </c>
      <c r="D697" s="13" t="s">
        <v>1117</v>
      </c>
      <c r="E697" s="13" t="s">
        <v>52</v>
      </c>
      <c r="F697" s="13" t="s">
        <v>53</v>
      </c>
      <c r="G697" s="14">
        <v>12352.5</v>
      </c>
    </row>
    <row r="698" spans="1:7" x14ac:dyDescent="0.2">
      <c r="A698" s="6"/>
      <c r="B698" s="20">
        <v>45879</v>
      </c>
      <c r="C698" s="25" t="s">
        <v>1122</v>
      </c>
      <c r="D698" s="13" t="s">
        <v>1121</v>
      </c>
      <c r="E698" s="13" t="s">
        <v>52</v>
      </c>
      <c r="F698" s="13" t="s">
        <v>53</v>
      </c>
      <c r="G698" s="14">
        <v>13702.5</v>
      </c>
    </row>
    <row r="699" spans="1:7" x14ac:dyDescent="0.2">
      <c r="A699" s="6"/>
      <c r="B699" s="20">
        <v>45889</v>
      </c>
      <c r="C699" s="25" t="s">
        <v>1124</v>
      </c>
      <c r="D699" s="13" t="s">
        <v>1123</v>
      </c>
      <c r="E699" s="13" t="s">
        <v>32</v>
      </c>
      <c r="F699" s="13" t="s">
        <v>33</v>
      </c>
      <c r="G699" s="14">
        <v>1033</v>
      </c>
    </row>
    <row r="700" spans="1:7" x14ac:dyDescent="0.2">
      <c r="A700" s="6"/>
      <c r="B700" s="20">
        <v>45889</v>
      </c>
      <c r="C700" s="25" t="s">
        <v>1126</v>
      </c>
      <c r="D700" s="13" t="s">
        <v>1125</v>
      </c>
      <c r="E700" s="13" t="s">
        <v>32</v>
      </c>
      <c r="F700" s="13" t="s">
        <v>33</v>
      </c>
      <c r="G700" s="14">
        <v>2172</v>
      </c>
    </row>
    <row r="701" spans="1:7" x14ac:dyDescent="0.2">
      <c r="A701" s="6"/>
      <c r="B701" s="20">
        <v>45886</v>
      </c>
      <c r="C701" s="25" t="s">
        <v>1127</v>
      </c>
      <c r="D701" s="13" t="s">
        <v>1121</v>
      </c>
      <c r="E701" s="13" t="s">
        <v>52</v>
      </c>
      <c r="F701" s="13" t="s">
        <v>53</v>
      </c>
      <c r="G701" s="14">
        <v>14478.75</v>
      </c>
    </row>
    <row r="702" spans="1:7" x14ac:dyDescent="0.2">
      <c r="A702" s="6"/>
      <c r="B702" s="20">
        <v>45889</v>
      </c>
      <c r="C702" s="25" t="s">
        <v>1129</v>
      </c>
      <c r="D702" s="13" t="s">
        <v>1128</v>
      </c>
      <c r="E702" s="13" t="s">
        <v>109</v>
      </c>
      <c r="F702" s="13" t="s">
        <v>110</v>
      </c>
      <c r="G702" s="14">
        <v>788.61</v>
      </c>
    </row>
    <row r="703" spans="1:7" x14ac:dyDescent="0.2">
      <c r="A703" s="6"/>
      <c r="B703" s="20">
        <v>45898</v>
      </c>
      <c r="C703" s="25" t="s">
        <v>1130</v>
      </c>
      <c r="D703" s="13" t="s">
        <v>366</v>
      </c>
      <c r="E703" s="13" t="s">
        <v>119</v>
      </c>
      <c r="F703" s="13" t="s">
        <v>131</v>
      </c>
      <c r="G703" s="18">
        <v>1012.7</v>
      </c>
    </row>
    <row r="704" spans="1:7" x14ac:dyDescent="0.2">
      <c r="A704" s="6"/>
      <c r="B704" s="21"/>
      <c r="C704" s="26"/>
      <c r="D704" s="13"/>
      <c r="E704" s="15"/>
      <c r="F704" s="27" t="s">
        <v>342</v>
      </c>
      <c r="G704" s="19">
        <v>61285.96</v>
      </c>
    </row>
    <row r="705" spans="1:7" x14ac:dyDescent="0.2">
      <c r="B705" s="22"/>
      <c r="C705" s="24"/>
      <c r="D705" s="15"/>
      <c r="E705" s="6"/>
      <c r="F705" s="6"/>
      <c r="G705" s="6"/>
    </row>
    <row r="706" spans="1:7" x14ac:dyDescent="0.2">
      <c r="A706" s="13" t="s">
        <v>281</v>
      </c>
      <c r="B706" s="20">
        <v>45882</v>
      </c>
      <c r="C706" s="25" t="s">
        <v>1132</v>
      </c>
      <c r="D706" s="13" t="s">
        <v>1131</v>
      </c>
      <c r="E706" s="13" t="s">
        <v>9</v>
      </c>
      <c r="F706" s="13" t="s">
        <v>10</v>
      </c>
      <c r="G706" s="18">
        <v>79.069999999999993</v>
      </c>
    </row>
    <row r="707" spans="1:7" x14ac:dyDescent="0.2">
      <c r="A707" s="6"/>
      <c r="B707" s="20">
        <v>45882</v>
      </c>
      <c r="C707" s="25" t="s">
        <v>1134</v>
      </c>
      <c r="D707" s="13" t="s">
        <v>1133</v>
      </c>
      <c r="E707" s="13" t="s">
        <v>9</v>
      </c>
      <c r="F707" s="13" t="s">
        <v>10</v>
      </c>
      <c r="G707" s="18">
        <v>60.51</v>
      </c>
    </row>
    <row r="708" spans="1:7" x14ac:dyDescent="0.2">
      <c r="A708" s="6"/>
      <c r="B708" s="20">
        <v>45894</v>
      </c>
      <c r="C708" s="25" t="s">
        <v>1136</v>
      </c>
      <c r="D708" s="13" t="s">
        <v>1135</v>
      </c>
      <c r="E708" s="13" t="s">
        <v>9</v>
      </c>
      <c r="F708" s="13" t="s">
        <v>10</v>
      </c>
      <c r="G708" s="14">
        <v>212.8</v>
      </c>
    </row>
    <row r="709" spans="1:7" x14ac:dyDescent="0.2">
      <c r="A709" s="6"/>
      <c r="B709" s="21"/>
      <c r="C709" s="26"/>
      <c r="D709" s="13"/>
      <c r="E709" s="15"/>
      <c r="F709" s="27" t="s">
        <v>282</v>
      </c>
      <c r="G709" s="16">
        <v>352.38</v>
      </c>
    </row>
    <row r="710" spans="1:7" x14ac:dyDescent="0.2">
      <c r="B710" s="22"/>
      <c r="C710" s="24"/>
      <c r="D710" s="15"/>
      <c r="E710" s="6"/>
      <c r="F710" s="6"/>
      <c r="G710" s="6"/>
    </row>
    <row r="711" spans="1:7" x14ac:dyDescent="0.2">
      <c r="A711" s="13" t="s">
        <v>283</v>
      </c>
      <c r="B711" s="20">
        <v>45870</v>
      </c>
      <c r="C711" s="25" t="s">
        <v>1138</v>
      </c>
      <c r="D711" s="13" t="s">
        <v>1137</v>
      </c>
      <c r="E711" s="13" t="s">
        <v>32</v>
      </c>
      <c r="F711" s="13" t="s">
        <v>33</v>
      </c>
      <c r="G711" s="14">
        <v>380.9</v>
      </c>
    </row>
    <row r="712" spans="1:7" x14ac:dyDescent="0.2">
      <c r="A712" s="6"/>
      <c r="B712" s="20">
        <v>45870</v>
      </c>
      <c r="C712" s="25" t="s">
        <v>1140</v>
      </c>
      <c r="D712" s="13" t="s">
        <v>1139</v>
      </c>
      <c r="E712" s="13" t="s">
        <v>32</v>
      </c>
      <c r="F712" s="13" t="s">
        <v>33</v>
      </c>
      <c r="G712" s="14">
        <v>40.5</v>
      </c>
    </row>
    <row r="713" spans="1:7" x14ac:dyDescent="0.2">
      <c r="A713" s="6"/>
      <c r="B713" s="20">
        <v>45870</v>
      </c>
      <c r="C713" s="25" t="s">
        <v>1142</v>
      </c>
      <c r="D713" s="13" t="s">
        <v>1141</v>
      </c>
      <c r="E713" s="13" t="s">
        <v>32</v>
      </c>
      <c r="F713" s="13" t="s">
        <v>33</v>
      </c>
      <c r="G713" s="14">
        <v>40.5</v>
      </c>
    </row>
    <row r="714" spans="1:7" x14ac:dyDescent="0.2">
      <c r="A714" s="6"/>
      <c r="B714" s="20">
        <v>45870</v>
      </c>
      <c r="C714" s="25" t="s">
        <v>1144</v>
      </c>
      <c r="D714" s="13" t="s">
        <v>1143</v>
      </c>
      <c r="E714" s="13" t="s">
        <v>459</v>
      </c>
      <c r="F714" s="13" t="s">
        <v>460</v>
      </c>
      <c r="G714" s="14">
        <v>95</v>
      </c>
    </row>
    <row r="715" spans="1:7" x14ac:dyDescent="0.2">
      <c r="A715" s="6"/>
      <c r="B715" s="20">
        <v>45870</v>
      </c>
      <c r="C715" s="25" t="s">
        <v>1146</v>
      </c>
      <c r="D715" s="13" t="s">
        <v>1145</v>
      </c>
      <c r="E715" s="13" t="s">
        <v>459</v>
      </c>
      <c r="F715" s="13" t="s">
        <v>460</v>
      </c>
      <c r="G715" s="14">
        <v>95</v>
      </c>
    </row>
    <row r="716" spans="1:7" x14ac:dyDescent="0.2">
      <c r="A716" s="6"/>
      <c r="B716" s="20">
        <v>45870</v>
      </c>
      <c r="C716" s="25" t="s">
        <v>1148</v>
      </c>
      <c r="D716" s="13" t="s">
        <v>1147</v>
      </c>
      <c r="E716" s="13" t="s">
        <v>459</v>
      </c>
      <c r="F716" s="13" t="s">
        <v>460</v>
      </c>
      <c r="G716" s="14">
        <v>35</v>
      </c>
    </row>
    <row r="717" spans="1:7" x14ac:dyDescent="0.2">
      <c r="A717" s="6"/>
      <c r="B717" s="20">
        <v>45870</v>
      </c>
      <c r="C717" s="25" t="s">
        <v>1150</v>
      </c>
      <c r="D717" s="13" t="s">
        <v>1149</v>
      </c>
      <c r="E717" s="13" t="s">
        <v>32</v>
      </c>
      <c r="F717" s="13" t="s">
        <v>33</v>
      </c>
      <c r="G717" s="14">
        <v>291.14999999999998</v>
      </c>
    </row>
    <row r="718" spans="1:7" x14ac:dyDescent="0.2">
      <c r="A718" s="6"/>
      <c r="B718" s="20">
        <v>45875</v>
      </c>
      <c r="C718" s="25" t="s">
        <v>1152</v>
      </c>
      <c r="D718" s="13" t="s">
        <v>1151</v>
      </c>
      <c r="E718" s="13" t="s">
        <v>459</v>
      </c>
      <c r="F718" s="13" t="s">
        <v>460</v>
      </c>
      <c r="G718" s="14">
        <v>95</v>
      </c>
    </row>
    <row r="719" spans="1:7" x14ac:dyDescent="0.2">
      <c r="A719" s="6"/>
      <c r="B719" s="20">
        <v>45870</v>
      </c>
      <c r="C719" s="25" t="s">
        <v>1154</v>
      </c>
      <c r="D719" s="13" t="s">
        <v>1153</v>
      </c>
      <c r="E719" s="13" t="s">
        <v>32</v>
      </c>
      <c r="F719" s="13" t="s">
        <v>33</v>
      </c>
      <c r="G719" s="14">
        <v>40.5</v>
      </c>
    </row>
    <row r="720" spans="1:7" x14ac:dyDescent="0.2">
      <c r="A720" s="6"/>
      <c r="B720" s="20">
        <v>45874</v>
      </c>
      <c r="C720" s="25" t="s">
        <v>1156</v>
      </c>
      <c r="D720" s="13" t="s">
        <v>1155</v>
      </c>
      <c r="E720" s="13" t="s">
        <v>32</v>
      </c>
      <c r="F720" s="13" t="s">
        <v>33</v>
      </c>
      <c r="G720" s="14">
        <v>19068.75</v>
      </c>
    </row>
    <row r="721" spans="1:7" x14ac:dyDescent="0.2">
      <c r="A721" s="6"/>
      <c r="B721" s="20">
        <v>45874</v>
      </c>
      <c r="C721" s="25" t="s">
        <v>1157</v>
      </c>
      <c r="D721" s="13" t="s">
        <v>226</v>
      </c>
      <c r="E721" s="13" t="s">
        <v>32</v>
      </c>
      <c r="F721" s="13" t="s">
        <v>33</v>
      </c>
      <c r="G721" s="14">
        <v>10743.75</v>
      </c>
    </row>
    <row r="722" spans="1:7" x14ac:dyDescent="0.2">
      <c r="A722" s="6"/>
      <c r="B722" s="21"/>
      <c r="C722" s="26"/>
      <c r="D722" s="13"/>
      <c r="E722" s="15"/>
      <c r="F722" s="27" t="s">
        <v>284</v>
      </c>
      <c r="G722" s="16">
        <v>30926.05</v>
      </c>
    </row>
    <row r="723" spans="1:7" x14ac:dyDescent="0.2">
      <c r="B723" s="22"/>
      <c r="C723" s="24"/>
      <c r="D723" s="15"/>
      <c r="E723" s="6"/>
      <c r="F723" s="6"/>
      <c r="G723" s="6"/>
    </row>
    <row r="724" spans="1:7" x14ac:dyDescent="0.2">
      <c r="A724" s="13" t="s">
        <v>285</v>
      </c>
      <c r="B724" s="20">
        <v>45881</v>
      </c>
      <c r="C724" s="25" t="s">
        <v>1159</v>
      </c>
      <c r="D724" s="13" t="s">
        <v>1158</v>
      </c>
      <c r="E724" s="13" t="s">
        <v>9</v>
      </c>
      <c r="F724" s="13" t="s">
        <v>10</v>
      </c>
      <c r="G724" s="14">
        <v>115.49</v>
      </c>
    </row>
    <row r="725" spans="1:7" x14ac:dyDescent="0.2">
      <c r="A725" s="17"/>
      <c r="B725" s="21"/>
      <c r="C725" s="26"/>
      <c r="D725" s="13"/>
      <c r="E725" s="15"/>
      <c r="F725" s="27" t="s">
        <v>286</v>
      </c>
      <c r="G725" s="16">
        <v>115.49</v>
      </c>
    </row>
    <row r="726" spans="1:7" x14ac:dyDescent="0.2">
      <c r="B726" s="22"/>
      <c r="C726" s="24"/>
      <c r="D726" s="15"/>
      <c r="E726" s="6"/>
      <c r="F726" s="6"/>
      <c r="G726" s="6"/>
    </row>
    <row r="727" spans="1:7" x14ac:dyDescent="0.2">
      <c r="A727" s="13" t="s">
        <v>290</v>
      </c>
      <c r="B727" s="20">
        <v>45874</v>
      </c>
      <c r="C727" s="25" t="s">
        <v>1161</v>
      </c>
      <c r="D727" s="13" t="s">
        <v>1160</v>
      </c>
      <c r="E727" s="13" t="s">
        <v>48</v>
      </c>
      <c r="F727" s="13" t="s">
        <v>49</v>
      </c>
      <c r="G727" s="14">
        <v>1009.75</v>
      </c>
    </row>
    <row r="728" spans="1:7" x14ac:dyDescent="0.2">
      <c r="A728" s="13"/>
      <c r="B728" s="21"/>
      <c r="C728" s="26"/>
      <c r="D728" s="13"/>
      <c r="E728" s="15"/>
      <c r="F728" s="27" t="s">
        <v>291</v>
      </c>
      <c r="G728" s="19">
        <v>1009.75</v>
      </c>
    </row>
    <row r="729" spans="1:7" x14ac:dyDescent="0.2">
      <c r="B729" s="22"/>
      <c r="C729" s="24"/>
      <c r="D729" s="15"/>
      <c r="E729" s="6"/>
      <c r="F729" s="6"/>
      <c r="G729" s="6"/>
    </row>
    <row r="730" spans="1:7" x14ac:dyDescent="0.2">
      <c r="A730" s="13" t="s">
        <v>1162</v>
      </c>
      <c r="B730" s="20">
        <v>45870</v>
      </c>
      <c r="C730" s="25" t="s">
        <v>1164</v>
      </c>
      <c r="D730" s="13" t="s">
        <v>1163</v>
      </c>
      <c r="E730" s="13" t="s">
        <v>48</v>
      </c>
      <c r="F730" s="13" t="s">
        <v>49</v>
      </c>
      <c r="G730" s="18">
        <v>418</v>
      </c>
    </row>
    <row r="731" spans="1:7" x14ac:dyDescent="0.2">
      <c r="A731" s="13"/>
      <c r="B731" s="21"/>
      <c r="C731" s="26"/>
      <c r="D731" s="13"/>
      <c r="E731" s="15"/>
      <c r="F731" s="27" t="s">
        <v>1165</v>
      </c>
      <c r="G731" s="19">
        <v>418</v>
      </c>
    </row>
    <row r="732" spans="1:7" x14ac:dyDescent="0.2">
      <c r="B732" s="22"/>
      <c r="C732" s="24"/>
      <c r="D732" s="15"/>
      <c r="E732" s="6"/>
      <c r="F732" s="6"/>
      <c r="G732" s="6"/>
    </row>
    <row r="733" spans="1:7" x14ac:dyDescent="0.2">
      <c r="A733" s="13" t="s">
        <v>1166</v>
      </c>
      <c r="B733" s="20">
        <v>45870</v>
      </c>
      <c r="C733" s="25" t="s">
        <v>1168</v>
      </c>
      <c r="D733" s="13" t="s">
        <v>1167</v>
      </c>
      <c r="E733" s="13" t="s">
        <v>28</v>
      </c>
      <c r="F733" s="13" t="s">
        <v>29</v>
      </c>
      <c r="G733" s="14">
        <v>3652.75</v>
      </c>
    </row>
    <row r="734" spans="1:7" x14ac:dyDescent="0.2">
      <c r="A734" s="13"/>
      <c r="B734" s="21"/>
      <c r="C734" s="12"/>
      <c r="D734" s="13"/>
      <c r="E734" s="13" t="s">
        <v>28</v>
      </c>
      <c r="F734" s="13" t="s">
        <v>29</v>
      </c>
      <c r="G734" s="14">
        <v>84.09</v>
      </c>
    </row>
    <row r="735" spans="1:7" x14ac:dyDescent="0.2">
      <c r="A735" s="6"/>
      <c r="B735" s="20">
        <v>45870</v>
      </c>
      <c r="C735" s="25" t="s">
        <v>1170</v>
      </c>
      <c r="D735" s="13" t="s">
        <v>1169</v>
      </c>
      <c r="E735" s="13" t="s">
        <v>24</v>
      </c>
      <c r="F735" s="13" t="s">
        <v>25</v>
      </c>
      <c r="G735" s="14">
        <v>12025.25</v>
      </c>
    </row>
    <row r="736" spans="1:7" x14ac:dyDescent="0.2">
      <c r="A736" s="13"/>
      <c r="B736" s="20">
        <v>45870</v>
      </c>
      <c r="C736" s="25" t="s">
        <v>1172</v>
      </c>
      <c r="D736" s="13" t="s">
        <v>1171</v>
      </c>
      <c r="E736" s="13" t="s">
        <v>328</v>
      </c>
      <c r="F736" s="38" t="s">
        <v>329</v>
      </c>
      <c r="G736" s="14">
        <v>11256</v>
      </c>
    </row>
    <row r="737" spans="1:7" x14ac:dyDescent="0.2">
      <c r="A737" s="13"/>
      <c r="B737" s="21"/>
      <c r="C737" s="12"/>
      <c r="D737" s="13"/>
      <c r="E737" s="13" t="s">
        <v>328</v>
      </c>
      <c r="F737" s="38" t="s">
        <v>329</v>
      </c>
      <c r="G737" s="14">
        <v>306.39999999999998</v>
      </c>
    </row>
    <row r="738" spans="1:7" x14ac:dyDescent="0.2">
      <c r="A738" s="6"/>
      <c r="B738" s="23"/>
      <c r="C738" s="26"/>
      <c r="D738" s="6"/>
      <c r="E738" s="15"/>
      <c r="F738" s="39" t="s">
        <v>1173</v>
      </c>
      <c r="G738" s="16">
        <f>SUM(G733:G737)</f>
        <v>27324.49</v>
      </c>
    </row>
    <row r="739" spans="1:7" x14ac:dyDescent="0.2">
      <c r="B739" s="22"/>
      <c r="C739" s="24"/>
      <c r="D739" s="15"/>
      <c r="E739" s="6"/>
      <c r="F739" s="6"/>
      <c r="G739" s="6"/>
    </row>
    <row r="740" spans="1:7" x14ac:dyDescent="0.2">
      <c r="A740" s="13" t="s">
        <v>292</v>
      </c>
      <c r="B740" s="20">
        <v>45870</v>
      </c>
      <c r="C740" s="25" t="s">
        <v>1185</v>
      </c>
      <c r="D740" s="13" t="s">
        <v>1184</v>
      </c>
      <c r="E740" s="13" t="s">
        <v>118</v>
      </c>
      <c r="F740" s="38" t="s">
        <v>128</v>
      </c>
      <c r="G740" s="14">
        <v>165867.45000000001</v>
      </c>
    </row>
    <row r="741" spans="1:7" x14ac:dyDescent="0.2">
      <c r="A741" s="6"/>
      <c r="B741" s="20">
        <v>45870</v>
      </c>
      <c r="C741" s="25" t="s">
        <v>1187</v>
      </c>
      <c r="D741" s="13" t="s">
        <v>1186</v>
      </c>
      <c r="E741" s="13" t="s">
        <v>118</v>
      </c>
      <c r="F741" s="38" t="s">
        <v>128</v>
      </c>
      <c r="G741" s="14">
        <v>17746</v>
      </c>
    </row>
    <row r="742" spans="1:7" x14ac:dyDescent="0.2">
      <c r="A742" s="6"/>
      <c r="B742" s="20">
        <v>45870</v>
      </c>
      <c r="C742" s="25" t="s">
        <v>1189</v>
      </c>
      <c r="D742" s="13" t="s">
        <v>1188</v>
      </c>
      <c r="E742" s="13" t="s">
        <v>118</v>
      </c>
      <c r="F742" s="38" t="s">
        <v>128</v>
      </c>
      <c r="G742" s="14">
        <v>165867.45000000001</v>
      </c>
    </row>
    <row r="743" spans="1:7" x14ac:dyDescent="0.2">
      <c r="A743" s="6"/>
      <c r="B743" s="20">
        <v>45870</v>
      </c>
      <c r="C743" s="25" t="s">
        <v>1191</v>
      </c>
      <c r="D743" s="13" t="s">
        <v>1190</v>
      </c>
      <c r="E743" s="13" t="s">
        <v>118</v>
      </c>
      <c r="F743" s="38" t="s">
        <v>128</v>
      </c>
      <c r="G743" s="14">
        <v>17746</v>
      </c>
    </row>
    <row r="744" spans="1:7" x14ac:dyDescent="0.2">
      <c r="A744" s="6"/>
      <c r="B744" s="21"/>
      <c r="C744" s="26"/>
      <c r="D744" s="13"/>
      <c r="E744" s="15"/>
      <c r="F744" s="39" t="s">
        <v>293</v>
      </c>
      <c r="G744" s="16">
        <v>367226.9</v>
      </c>
    </row>
    <row r="745" spans="1:7" x14ac:dyDescent="0.2">
      <c r="A745" s="29"/>
      <c r="B745" s="31"/>
      <c r="C745" s="34"/>
      <c r="D745" s="29"/>
      <c r="E745" s="35"/>
      <c r="F745" s="37"/>
      <c r="G745" s="36"/>
    </row>
    <row r="746" spans="1:7" x14ac:dyDescent="0.2">
      <c r="A746" s="13" t="s">
        <v>1174</v>
      </c>
      <c r="B746" s="20">
        <v>45870</v>
      </c>
      <c r="C746" s="25" t="s">
        <v>1176</v>
      </c>
      <c r="D746" s="13" t="s">
        <v>1175</v>
      </c>
      <c r="E746" s="13" t="s">
        <v>511</v>
      </c>
      <c r="F746" s="13" t="s">
        <v>512</v>
      </c>
      <c r="G746" s="14">
        <v>976.5</v>
      </c>
    </row>
    <row r="747" spans="1:7" x14ac:dyDescent="0.2">
      <c r="A747" s="6"/>
      <c r="B747" s="20">
        <v>45870</v>
      </c>
      <c r="C747" s="25" t="s">
        <v>1178</v>
      </c>
      <c r="D747" s="13" t="s">
        <v>1177</v>
      </c>
      <c r="E747" s="13" t="s">
        <v>513</v>
      </c>
      <c r="F747" s="13" t="s">
        <v>514</v>
      </c>
      <c r="G747" s="14">
        <v>25200</v>
      </c>
    </row>
    <row r="748" spans="1:7" x14ac:dyDescent="0.2">
      <c r="A748" s="6"/>
      <c r="B748" s="20">
        <v>45870</v>
      </c>
      <c r="C748" s="25" t="s">
        <v>1180</v>
      </c>
      <c r="D748" s="13" t="s">
        <v>1179</v>
      </c>
      <c r="E748" s="13" t="s">
        <v>511</v>
      </c>
      <c r="F748" s="13" t="s">
        <v>512</v>
      </c>
      <c r="G748" s="14">
        <v>2975</v>
      </c>
    </row>
    <row r="749" spans="1:7" x14ac:dyDescent="0.2">
      <c r="A749" s="6"/>
      <c r="B749" s="20">
        <v>45870</v>
      </c>
      <c r="C749" s="25" t="s">
        <v>1182</v>
      </c>
      <c r="D749" s="13" t="s">
        <v>1181</v>
      </c>
      <c r="E749" s="13" t="s">
        <v>511</v>
      </c>
      <c r="F749" s="13" t="s">
        <v>512</v>
      </c>
      <c r="G749" s="14">
        <v>2125</v>
      </c>
    </row>
    <row r="750" spans="1:7" x14ac:dyDescent="0.2">
      <c r="A750" s="6"/>
      <c r="B750" s="21"/>
      <c r="C750" s="26"/>
      <c r="D750" s="13"/>
      <c r="E750" s="15"/>
      <c r="F750" s="27" t="s">
        <v>1183</v>
      </c>
      <c r="G750" s="16">
        <v>31276.5</v>
      </c>
    </row>
    <row r="751" spans="1:7" x14ac:dyDescent="0.2">
      <c r="B751" s="22"/>
      <c r="C751" s="24"/>
      <c r="D751" s="15"/>
      <c r="E751" s="6"/>
      <c r="F751" s="6"/>
      <c r="G751" s="6"/>
    </row>
    <row r="752" spans="1:7" x14ac:dyDescent="0.2">
      <c r="A752" s="13" t="s">
        <v>294</v>
      </c>
      <c r="B752" s="20">
        <v>45871</v>
      </c>
      <c r="C752" s="25" t="s">
        <v>1193</v>
      </c>
      <c r="D752" s="13" t="s">
        <v>1192</v>
      </c>
      <c r="E752" s="13" t="s">
        <v>66</v>
      </c>
      <c r="F752" s="13" t="s">
        <v>123</v>
      </c>
      <c r="G752" s="14">
        <v>7465</v>
      </c>
    </row>
    <row r="753" spans="1:7" x14ac:dyDescent="0.2">
      <c r="A753" s="13"/>
      <c r="B753" s="21"/>
      <c r="C753" s="12"/>
      <c r="D753" s="13"/>
      <c r="E753" s="13" t="s">
        <v>97</v>
      </c>
      <c r="F753" s="13" t="s">
        <v>96</v>
      </c>
      <c r="G753" s="14">
        <v>1080</v>
      </c>
    </row>
    <row r="754" spans="1:7" x14ac:dyDescent="0.2">
      <c r="A754" s="6"/>
      <c r="B754" s="23"/>
      <c r="C754" s="26"/>
      <c r="D754" s="6"/>
      <c r="E754" s="15"/>
      <c r="F754" s="27" t="s">
        <v>295</v>
      </c>
      <c r="G754" s="16">
        <v>8545</v>
      </c>
    </row>
    <row r="755" spans="1:7" x14ac:dyDescent="0.2">
      <c r="B755" s="22"/>
      <c r="C755" s="24"/>
      <c r="D755" s="15"/>
      <c r="E755" s="6"/>
      <c r="F755" s="6"/>
      <c r="G755" s="6"/>
    </row>
    <row r="756" spans="1:7" x14ac:dyDescent="0.2">
      <c r="A756" s="13" t="s">
        <v>1194</v>
      </c>
      <c r="B756" s="20">
        <v>45876</v>
      </c>
      <c r="C756" s="25" t="s">
        <v>1195</v>
      </c>
      <c r="D756" s="13" t="s">
        <v>461</v>
      </c>
      <c r="E756" s="13" t="s">
        <v>360</v>
      </c>
      <c r="F756" s="13" t="s">
        <v>361</v>
      </c>
      <c r="G756" s="18">
        <v>544</v>
      </c>
    </row>
    <row r="757" spans="1:7" x14ac:dyDescent="0.2">
      <c r="A757" s="17"/>
      <c r="B757" s="21"/>
      <c r="C757" s="26"/>
      <c r="D757" s="13"/>
      <c r="E757" s="15"/>
      <c r="F757" s="27" t="s">
        <v>1196</v>
      </c>
      <c r="G757" s="16">
        <v>544</v>
      </c>
    </row>
    <row r="758" spans="1:7" x14ac:dyDescent="0.2">
      <c r="B758" s="22"/>
      <c r="C758" s="24"/>
      <c r="D758" s="15"/>
      <c r="E758" s="6"/>
      <c r="F758" s="6"/>
      <c r="G758" s="6"/>
    </row>
    <row r="759" spans="1:7" x14ac:dyDescent="0.2">
      <c r="A759" s="13" t="s">
        <v>296</v>
      </c>
      <c r="B759" s="20">
        <v>45888</v>
      </c>
      <c r="C759" s="25" t="s">
        <v>1197</v>
      </c>
      <c r="D759" s="13" t="s">
        <v>479</v>
      </c>
      <c r="E759" s="13" t="s">
        <v>9</v>
      </c>
      <c r="F759" s="13" t="s">
        <v>10</v>
      </c>
      <c r="G759" s="18">
        <v>575.53</v>
      </c>
    </row>
    <row r="760" spans="1:7" x14ac:dyDescent="0.2">
      <c r="A760" s="6"/>
      <c r="B760" s="20">
        <v>45888</v>
      </c>
      <c r="C760" s="25" t="s">
        <v>1199</v>
      </c>
      <c r="D760" s="13" t="s">
        <v>1198</v>
      </c>
      <c r="E760" s="13" t="s">
        <v>30</v>
      </c>
      <c r="F760" s="13" t="s">
        <v>31</v>
      </c>
      <c r="G760" s="14">
        <v>646.23</v>
      </c>
    </row>
    <row r="761" spans="1:7" x14ac:dyDescent="0.2">
      <c r="A761" s="6"/>
      <c r="B761" s="20">
        <v>45888</v>
      </c>
      <c r="C761" s="25" t="s">
        <v>1201</v>
      </c>
      <c r="D761" s="13" t="s">
        <v>1200</v>
      </c>
      <c r="E761" s="13" t="s">
        <v>9</v>
      </c>
      <c r="F761" s="13" t="s">
        <v>10</v>
      </c>
      <c r="G761" s="14">
        <v>595.84</v>
      </c>
    </row>
    <row r="762" spans="1:7" x14ac:dyDescent="0.2">
      <c r="A762" s="6"/>
      <c r="B762" s="20">
        <v>45888</v>
      </c>
      <c r="C762" s="25" t="s">
        <v>1203</v>
      </c>
      <c r="D762" s="13" t="s">
        <v>1202</v>
      </c>
      <c r="E762" s="13" t="s">
        <v>9</v>
      </c>
      <c r="F762" s="13" t="s">
        <v>10</v>
      </c>
      <c r="G762" s="14">
        <v>878.74</v>
      </c>
    </row>
    <row r="763" spans="1:7" x14ac:dyDescent="0.2">
      <c r="A763" s="6"/>
      <c r="B763" s="20">
        <v>45890</v>
      </c>
      <c r="C763" s="25" t="s">
        <v>1205</v>
      </c>
      <c r="D763" s="13" t="s">
        <v>1204</v>
      </c>
      <c r="E763" s="13" t="s">
        <v>30</v>
      </c>
      <c r="F763" s="13" t="s">
        <v>31</v>
      </c>
      <c r="G763" s="14">
        <v>561.46</v>
      </c>
    </row>
    <row r="764" spans="1:7" x14ac:dyDescent="0.2">
      <c r="A764" s="6"/>
      <c r="B764" s="20">
        <v>45891</v>
      </c>
      <c r="C764" s="25" t="s">
        <v>1207</v>
      </c>
      <c r="D764" s="13" t="s">
        <v>1206</v>
      </c>
      <c r="E764" s="13" t="s">
        <v>9</v>
      </c>
      <c r="F764" s="13" t="s">
        <v>10</v>
      </c>
      <c r="G764" s="14">
        <v>66.7</v>
      </c>
    </row>
    <row r="765" spans="1:7" x14ac:dyDescent="0.2">
      <c r="A765" s="6"/>
      <c r="B765" s="21"/>
      <c r="C765" s="26"/>
      <c r="D765" s="13"/>
      <c r="E765" s="15"/>
      <c r="F765" s="27" t="s">
        <v>297</v>
      </c>
      <c r="G765" s="16">
        <v>3324.5</v>
      </c>
    </row>
    <row r="766" spans="1:7" x14ac:dyDescent="0.2">
      <c r="B766" s="22"/>
      <c r="C766" s="24"/>
      <c r="D766" s="15"/>
      <c r="E766" s="6"/>
      <c r="F766" s="6"/>
      <c r="G766" s="6"/>
    </row>
    <row r="767" spans="1:7" x14ac:dyDescent="0.2">
      <c r="A767" s="13" t="s">
        <v>1208</v>
      </c>
      <c r="B767" s="20">
        <v>45895</v>
      </c>
      <c r="C767" s="25" t="s">
        <v>1210</v>
      </c>
      <c r="D767" s="13" t="s">
        <v>1209</v>
      </c>
      <c r="E767" s="13" t="s">
        <v>46</v>
      </c>
      <c r="F767" s="13" t="s">
        <v>47</v>
      </c>
      <c r="G767" s="14">
        <v>100</v>
      </c>
    </row>
    <row r="768" spans="1:7" x14ac:dyDescent="0.2">
      <c r="A768" s="17"/>
      <c r="B768" s="21"/>
      <c r="C768" s="26"/>
      <c r="D768" s="13"/>
      <c r="E768" s="15"/>
      <c r="F768" s="27" t="s">
        <v>1211</v>
      </c>
      <c r="G768" s="16">
        <v>100</v>
      </c>
    </row>
    <row r="769" spans="1:7" x14ac:dyDescent="0.2">
      <c r="B769" s="22"/>
      <c r="C769" s="24"/>
      <c r="D769" s="15"/>
      <c r="E769" s="6"/>
      <c r="F769" s="6"/>
      <c r="G769" s="6"/>
    </row>
    <row r="770" spans="1:7" x14ac:dyDescent="0.2">
      <c r="A770" s="13" t="s">
        <v>298</v>
      </c>
      <c r="B770" s="20">
        <v>45870</v>
      </c>
      <c r="C770" s="25" t="s">
        <v>1213</v>
      </c>
      <c r="D770" s="13" t="s">
        <v>1212</v>
      </c>
      <c r="E770" s="13" t="s">
        <v>50</v>
      </c>
      <c r="F770" s="13" t="s">
        <v>51</v>
      </c>
      <c r="G770" s="14">
        <v>4700</v>
      </c>
    </row>
    <row r="771" spans="1:7" x14ac:dyDescent="0.2">
      <c r="A771" s="6"/>
      <c r="B771" s="20">
        <v>45878</v>
      </c>
      <c r="C771" s="25" t="s">
        <v>1215</v>
      </c>
      <c r="D771" s="13" t="s">
        <v>1214</v>
      </c>
      <c r="E771" s="13" t="s">
        <v>50</v>
      </c>
      <c r="F771" s="13" t="s">
        <v>51</v>
      </c>
      <c r="G771" s="14">
        <v>4333.93</v>
      </c>
    </row>
    <row r="772" spans="1:7" x14ac:dyDescent="0.2">
      <c r="A772" s="6"/>
      <c r="B772" s="21"/>
      <c r="C772" s="26"/>
      <c r="D772" s="13"/>
      <c r="E772" s="15"/>
      <c r="F772" s="27" t="s">
        <v>299</v>
      </c>
      <c r="G772" s="16">
        <v>9033.93</v>
      </c>
    </row>
    <row r="773" spans="1:7" x14ac:dyDescent="0.2">
      <c r="B773" s="22"/>
      <c r="C773" s="24"/>
      <c r="D773" s="15"/>
      <c r="E773" s="6"/>
      <c r="F773" s="6"/>
      <c r="G773" s="6"/>
    </row>
    <row r="774" spans="1:7" x14ac:dyDescent="0.2">
      <c r="A774" s="13" t="s">
        <v>1216</v>
      </c>
      <c r="B774" s="20">
        <v>45875</v>
      </c>
      <c r="C774" s="25" t="s">
        <v>1218</v>
      </c>
      <c r="D774" s="13" t="s">
        <v>1217</v>
      </c>
      <c r="E774" s="13" t="s">
        <v>24</v>
      </c>
      <c r="F774" s="13" t="s">
        <v>25</v>
      </c>
      <c r="G774" s="14">
        <v>1535</v>
      </c>
    </row>
    <row r="775" spans="1:7" x14ac:dyDescent="0.2">
      <c r="A775" s="13"/>
      <c r="B775" s="21"/>
      <c r="C775" s="26"/>
      <c r="D775" s="13"/>
      <c r="E775" s="15"/>
      <c r="F775" s="27" t="s">
        <v>1219</v>
      </c>
      <c r="G775" s="16">
        <v>1535</v>
      </c>
    </row>
    <row r="776" spans="1:7" x14ac:dyDescent="0.2">
      <c r="B776" s="22"/>
      <c r="C776" s="24"/>
      <c r="D776" s="15"/>
      <c r="E776" s="6"/>
      <c r="F776" s="6"/>
      <c r="G776" s="6"/>
    </row>
    <row r="777" spans="1:7" x14ac:dyDescent="0.2">
      <c r="A777" s="13" t="s">
        <v>1220</v>
      </c>
      <c r="B777" s="20">
        <v>45877</v>
      </c>
      <c r="C777" s="25" t="s">
        <v>1222</v>
      </c>
      <c r="D777" s="13" t="s">
        <v>1221</v>
      </c>
      <c r="E777" s="13" t="s">
        <v>521</v>
      </c>
      <c r="F777" s="13" t="s">
        <v>522</v>
      </c>
      <c r="G777" s="14">
        <v>90</v>
      </c>
    </row>
    <row r="778" spans="1:7" x14ac:dyDescent="0.2">
      <c r="A778" s="13"/>
      <c r="B778" s="21"/>
      <c r="C778" s="26"/>
      <c r="D778" s="13"/>
      <c r="E778" s="15"/>
      <c r="F778" s="27" t="s">
        <v>1223</v>
      </c>
      <c r="G778" s="16">
        <v>90</v>
      </c>
    </row>
    <row r="779" spans="1:7" x14ac:dyDescent="0.2">
      <c r="B779" s="22"/>
      <c r="C779" s="24"/>
      <c r="D779" s="15"/>
      <c r="E779" s="6"/>
      <c r="F779" s="6"/>
      <c r="G779" s="6"/>
    </row>
    <row r="780" spans="1:7" x14ac:dyDescent="0.2">
      <c r="A780" s="13" t="s">
        <v>1224</v>
      </c>
      <c r="B780" s="20">
        <v>45870</v>
      </c>
      <c r="C780" s="25" t="s">
        <v>1226</v>
      </c>
      <c r="D780" s="13" t="s">
        <v>1225</v>
      </c>
      <c r="E780" s="13" t="s">
        <v>6</v>
      </c>
      <c r="F780" s="13" t="s">
        <v>7</v>
      </c>
      <c r="G780" s="14">
        <v>11189.36</v>
      </c>
    </row>
    <row r="781" spans="1:7" x14ac:dyDescent="0.2">
      <c r="A781" s="17"/>
      <c r="B781" s="21"/>
      <c r="C781" s="26"/>
      <c r="D781" s="13"/>
      <c r="E781" s="15"/>
      <c r="F781" s="27" t="s">
        <v>1227</v>
      </c>
      <c r="G781" s="16">
        <v>11189.36</v>
      </c>
    </row>
    <row r="782" spans="1:7" x14ac:dyDescent="0.2">
      <c r="B782" s="22"/>
      <c r="C782" s="24"/>
      <c r="D782" s="15"/>
      <c r="E782" s="6"/>
      <c r="F782" s="6"/>
      <c r="G782" s="6"/>
    </row>
    <row r="783" spans="1:7" x14ac:dyDescent="0.2">
      <c r="A783" s="13" t="s">
        <v>1228</v>
      </c>
      <c r="B783" s="20">
        <v>45870</v>
      </c>
      <c r="C783" s="25" t="s">
        <v>1230</v>
      </c>
      <c r="D783" s="13" t="s">
        <v>1229</v>
      </c>
      <c r="E783" s="13" t="s">
        <v>42</v>
      </c>
      <c r="F783" s="13" t="s">
        <v>43</v>
      </c>
      <c r="G783" s="18">
        <v>2710</v>
      </c>
    </row>
    <row r="784" spans="1:7" x14ac:dyDescent="0.2">
      <c r="A784" s="13"/>
      <c r="B784" s="21"/>
      <c r="C784" s="12"/>
      <c r="D784" s="13"/>
      <c r="E784" s="13" t="s">
        <v>8</v>
      </c>
      <c r="F784" s="13" t="s">
        <v>124</v>
      </c>
      <c r="G784" s="18">
        <v>1200</v>
      </c>
    </row>
    <row r="785" spans="1:7" x14ac:dyDescent="0.2">
      <c r="A785" s="6"/>
      <c r="B785" s="23"/>
      <c r="C785" s="26"/>
      <c r="D785" s="6"/>
      <c r="E785" s="15"/>
      <c r="F785" s="27" t="s">
        <v>1231</v>
      </c>
      <c r="G785" s="16">
        <v>3910</v>
      </c>
    </row>
    <row r="786" spans="1:7" x14ac:dyDescent="0.2">
      <c r="B786" s="22"/>
      <c r="C786" s="24"/>
      <c r="D786" s="15"/>
      <c r="E786" s="6"/>
      <c r="F786" s="6"/>
      <c r="G786" s="6"/>
    </row>
    <row r="787" spans="1:7" x14ac:dyDescent="0.2">
      <c r="A787" s="13" t="s">
        <v>1232</v>
      </c>
      <c r="B787" s="20">
        <v>45876</v>
      </c>
      <c r="C787" s="25" t="s">
        <v>1233</v>
      </c>
      <c r="D787" s="13" t="s">
        <v>461</v>
      </c>
      <c r="E787" s="13" t="s">
        <v>360</v>
      </c>
      <c r="F787" s="13" t="s">
        <v>361</v>
      </c>
      <c r="G787" s="18">
        <v>1020</v>
      </c>
    </row>
    <row r="788" spans="1:7" x14ac:dyDescent="0.2">
      <c r="A788" s="17"/>
      <c r="B788" s="21"/>
      <c r="C788" s="26"/>
      <c r="D788" s="13"/>
      <c r="E788" s="15"/>
      <c r="F788" s="27" t="s">
        <v>1234</v>
      </c>
      <c r="G788" s="19">
        <v>1020</v>
      </c>
    </row>
    <row r="789" spans="1:7" x14ac:dyDescent="0.2">
      <c r="B789" s="22"/>
      <c r="C789" s="24"/>
      <c r="D789" s="15"/>
      <c r="E789" s="6"/>
      <c r="F789" s="6"/>
      <c r="G789" s="6"/>
    </row>
    <row r="790" spans="1:7" x14ac:dyDescent="0.2">
      <c r="A790" s="13" t="s">
        <v>1235</v>
      </c>
      <c r="B790" s="20">
        <v>45883</v>
      </c>
      <c r="C790" s="25" t="s">
        <v>1236</v>
      </c>
      <c r="D790" s="13" t="s">
        <v>163</v>
      </c>
      <c r="E790" s="13" t="s">
        <v>71</v>
      </c>
      <c r="F790" s="13" t="s">
        <v>72</v>
      </c>
      <c r="G790" s="14">
        <v>25</v>
      </c>
    </row>
    <row r="791" spans="1:7" x14ac:dyDescent="0.2">
      <c r="A791" s="6"/>
      <c r="B791" s="20">
        <v>45883</v>
      </c>
      <c r="C791" s="25" t="s">
        <v>1237</v>
      </c>
      <c r="D791" s="13" t="s">
        <v>163</v>
      </c>
      <c r="E791" s="13" t="s">
        <v>71</v>
      </c>
      <c r="F791" s="13" t="s">
        <v>72</v>
      </c>
      <c r="G791" s="14">
        <v>25</v>
      </c>
    </row>
    <row r="792" spans="1:7" x14ac:dyDescent="0.2">
      <c r="A792" s="6"/>
      <c r="B792" s="20">
        <v>45883</v>
      </c>
      <c r="C792" s="25" t="s">
        <v>1238</v>
      </c>
      <c r="D792" s="13" t="s">
        <v>163</v>
      </c>
      <c r="E792" s="13" t="s">
        <v>71</v>
      </c>
      <c r="F792" s="13" t="s">
        <v>72</v>
      </c>
      <c r="G792" s="14">
        <v>25</v>
      </c>
    </row>
    <row r="793" spans="1:7" x14ac:dyDescent="0.2">
      <c r="A793" s="6"/>
      <c r="B793" s="21"/>
      <c r="C793" s="26"/>
      <c r="D793" s="13"/>
      <c r="E793" s="15"/>
      <c r="F793" s="27" t="s">
        <v>1239</v>
      </c>
      <c r="G793" s="16">
        <v>75</v>
      </c>
    </row>
    <row r="794" spans="1:7" x14ac:dyDescent="0.2">
      <c r="B794" s="22"/>
      <c r="C794" s="24"/>
      <c r="D794" s="15"/>
      <c r="E794" s="6"/>
      <c r="F794" s="6"/>
      <c r="G794" s="6"/>
    </row>
    <row r="795" spans="1:7" x14ac:dyDescent="0.2">
      <c r="A795" s="13" t="s">
        <v>1240</v>
      </c>
      <c r="B795" s="20">
        <v>45889</v>
      </c>
      <c r="C795" s="25" t="s">
        <v>1242</v>
      </c>
      <c r="D795" s="13" t="s">
        <v>1241</v>
      </c>
      <c r="E795" s="13" t="s">
        <v>141</v>
      </c>
      <c r="F795" s="13" t="s">
        <v>142</v>
      </c>
      <c r="G795" s="14">
        <v>4844.91</v>
      </c>
    </row>
    <row r="796" spans="1:7" x14ac:dyDescent="0.2">
      <c r="A796" s="13"/>
      <c r="B796" s="21"/>
      <c r="C796" s="12"/>
      <c r="D796" s="13"/>
      <c r="E796" s="13" t="s">
        <v>415</v>
      </c>
      <c r="F796" s="13" t="s">
        <v>416</v>
      </c>
      <c r="G796" s="14">
        <v>1998.2</v>
      </c>
    </row>
    <row r="797" spans="1:7" x14ac:dyDescent="0.2">
      <c r="A797" s="6"/>
      <c r="B797" s="23"/>
      <c r="C797" s="26"/>
      <c r="D797" s="6"/>
      <c r="E797" s="15"/>
      <c r="F797" s="27" t="s">
        <v>1243</v>
      </c>
      <c r="G797" s="16">
        <v>6843.11</v>
      </c>
    </row>
    <row r="798" spans="1:7" x14ac:dyDescent="0.2">
      <c r="B798" s="22"/>
      <c r="C798" s="24"/>
      <c r="D798" s="15"/>
      <c r="E798" s="6"/>
      <c r="F798" s="6"/>
      <c r="G798" s="6"/>
    </row>
    <row r="799" spans="1:7" x14ac:dyDescent="0.2">
      <c r="A799" s="13" t="s">
        <v>462</v>
      </c>
      <c r="B799" s="20">
        <v>45896</v>
      </c>
      <c r="C799" s="25" t="s">
        <v>1245</v>
      </c>
      <c r="D799" s="13" t="s">
        <v>1244</v>
      </c>
      <c r="E799" s="13" t="s">
        <v>111</v>
      </c>
      <c r="F799" s="13" t="s">
        <v>126</v>
      </c>
      <c r="G799" s="14">
        <v>132</v>
      </c>
    </row>
    <row r="800" spans="1:7" x14ac:dyDescent="0.2">
      <c r="A800" s="17"/>
      <c r="B800" s="21"/>
      <c r="C800" s="26"/>
      <c r="D800" s="13"/>
      <c r="E800" s="15"/>
      <c r="F800" s="27" t="s">
        <v>463</v>
      </c>
      <c r="G800" s="16">
        <v>132</v>
      </c>
    </row>
    <row r="801" spans="1:7" x14ac:dyDescent="0.2">
      <c r="B801" s="22"/>
      <c r="C801" s="24"/>
      <c r="D801" s="15"/>
      <c r="E801" s="6"/>
      <c r="F801" s="6"/>
      <c r="G801" s="6"/>
    </row>
    <row r="802" spans="1:7" x14ac:dyDescent="0.2">
      <c r="A802" s="13" t="s">
        <v>464</v>
      </c>
      <c r="B802" s="20">
        <v>45880</v>
      </c>
      <c r="C802" s="25" t="s">
        <v>1246</v>
      </c>
      <c r="D802" s="13" t="s">
        <v>366</v>
      </c>
      <c r="E802" s="13" t="s">
        <v>119</v>
      </c>
      <c r="F802" s="13" t="s">
        <v>131</v>
      </c>
      <c r="G802" s="14">
        <v>289.75</v>
      </c>
    </row>
    <row r="803" spans="1:7" x14ac:dyDescent="0.2">
      <c r="A803" s="6"/>
      <c r="B803" s="20">
        <v>45884</v>
      </c>
      <c r="C803" s="25" t="s">
        <v>1247</v>
      </c>
      <c r="D803" s="13" t="s">
        <v>366</v>
      </c>
      <c r="E803" s="13" t="s">
        <v>119</v>
      </c>
      <c r="F803" s="13" t="s">
        <v>131</v>
      </c>
      <c r="G803" s="14">
        <v>1767</v>
      </c>
    </row>
    <row r="804" spans="1:7" x14ac:dyDescent="0.2">
      <c r="A804" s="6"/>
      <c r="B804" s="20">
        <v>45877</v>
      </c>
      <c r="C804" s="25" t="s">
        <v>1248</v>
      </c>
      <c r="D804" s="13" t="s">
        <v>366</v>
      </c>
      <c r="E804" s="13" t="s">
        <v>119</v>
      </c>
      <c r="F804" s="13" t="s">
        <v>131</v>
      </c>
      <c r="G804" s="14">
        <v>2299.9499999999998</v>
      </c>
    </row>
    <row r="805" spans="1:7" x14ac:dyDescent="0.2">
      <c r="A805" s="6"/>
      <c r="B805" s="21"/>
      <c r="C805" s="26"/>
      <c r="D805" s="13"/>
      <c r="E805" s="15"/>
      <c r="F805" s="27" t="s">
        <v>465</v>
      </c>
      <c r="G805" s="16">
        <v>4356.7</v>
      </c>
    </row>
    <row r="806" spans="1:7" x14ac:dyDescent="0.2">
      <c r="B806" s="22"/>
      <c r="C806" s="24"/>
      <c r="D806" s="15"/>
      <c r="E806" s="6"/>
      <c r="F806" s="6"/>
      <c r="G806" s="6"/>
    </row>
    <row r="807" spans="1:7" x14ac:dyDescent="0.2">
      <c r="A807" s="13" t="s">
        <v>466</v>
      </c>
      <c r="B807" s="20">
        <v>45870</v>
      </c>
      <c r="C807" s="25" t="s">
        <v>1250</v>
      </c>
      <c r="D807" s="13" t="s">
        <v>1249</v>
      </c>
      <c r="E807" s="13" t="s">
        <v>94</v>
      </c>
      <c r="F807" s="13" t="s">
        <v>95</v>
      </c>
      <c r="G807" s="14">
        <v>101.08</v>
      </c>
    </row>
    <row r="808" spans="1:7" x14ac:dyDescent="0.2">
      <c r="A808" s="17"/>
      <c r="B808" s="21"/>
      <c r="C808" s="26"/>
      <c r="D808" s="13"/>
      <c r="E808" s="15"/>
      <c r="F808" s="27" t="s">
        <v>467</v>
      </c>
      <c r="G808" s="16">
        <v>101.08</v>
      </c>
    </row>
    <row r="809" spans="1:7" x14ac:dyDescent="0.2">
      <c r="B809" s="22"/>
      <c r="C809" s="24"/>
      <c r="D809" s="15"/>
      <c r="E809" s="6"/>
      <c r="F809" s="6"/>
      <c r="G809" s="6"/>
    </row>
    <row r="810" spans="1:7" x14ac:dyDescent="0.2">
      <c r="A810" s="13" t="s">
        <v>300</v>
      </c>
      <c r="B810" s="20">
        <v>45870</v>
      </c>
      <c r="C810" s="25" t="s">
        <v>1252</v>
      </c>
      <c r="D810" s="13" t="s">
        <v>1251</v>
      </c>
      <c r="E810" s="13" t="s">
        <v>32</v>
      </c>
      <c r="F810" s="13" t="s">
        <v>33</v>
      </c>
      <c r="G810" s="14">
        <v>235.85</v>
      </c>
    </row>
    <row r="811" spans="1:7" x14ac:dyDescent="0.2">
      <c r="A811" s="6"/>
      <c r="B811" s="20">
        <v>45870</v>
      </c>
      <c r="C811" s="25" t="s">
        <v>1253</v>
      </c>
      <c r="D811" s="13" t="s">
        <v>289</v>
      </c>
      <c r="E811" s="13" t="s">
        <v>121</v>
      </c>
      <c r="F811" s="13" t="s">
        <v>122</v>
      </c>
      <c r="G811" s="14">
        <v>1137.51</v>
      </c>
    </row>
    <row r="812" spans="1:7" x14ac:dyDescent="0.2">
      <c r="A812" s="6"/>
      <c r="B812" s="20">
        <v>45882</v>
      </c>
      <c r="C812" s="25" t="s">
        <v>1254</v>
      </c>
      <c r="D812" s="13" t="s">
        <v>289</v>
      </c>
      <c r="E812" s="13" t="s">
        <v>121</v>
      </c>
      <c r="F812" s="13" t="s">
        <v>122</v>
      </c>
      <c r="G812" s="18">
        <v>3960.45</v>
      </c>
    </row>
    <row r="813" spans="1:7" x14ac:dyDescent="0.2">
      <c r="A813" s="6"/>
      <c r="B813" s="20">
        <v>45882</v>
      </c>
      <c r="C813" s="25" t="s">
        <v>1256</v>
      </c>
      <c r="D813" s="13" t="s">
        <v>1255</v>
      </c>
      <c r="E813" s="13" t="s">
        <v>28</v>
      </c>
      <c r="F813" s="13" t="s">
        <v>29</v>
      </c>
      <c r="G813" s="18">
        <v>558</v>
      </c>
    </row>
    <row r="814" spans="1:7" x14ac:dyDescent="0.2">
      <c r="A814" s="6"/>
      <c r="B814" s="20">
        <v>45882</v>
      </c>
      <c r="C814" s="25" t="s">
        <v>1257</v>
      </c>
      <c r="D814" s="13" t="s">
        <v>366</v>
      </c>
      <c r="E814" s="13" t="s">
        <v>119</v>
      </c>
      <c r="F814" s="13" t="s">
        <v>131</v>
      </c>
      <c r="G814" s="18">
        <v>538</v>
      </c>
    </row>
    <row r="815" spans="1:7" x14ac:dyDescent="0.2">
      <c r="A815" s="6"/>
      <c r="B815" s="20">
        <v>45887</v>
      </c>
      <c r="C815" s="25" t="s">
        <v>1259</v>
      </c>
      <c r="D815" s="13" t="s">
        <v>1258</v>
      </c>
      <c r="E815" s="13" t="s">
        <v>32</v>
      </c>
      <c r="F815" s="13" t="s">
        <v>33</v>
      </c>
      <c r="G815" s="14">
        <v>1861.07</v>
      </c>
    </row>
    <row r="816" spans="1:7" x14ac:dyDescent="0.2">
      <c r="A816" s="6"/>
      <c r="B816" s="21"/>
      <c r="C816" s="26"/>
      <c r="D816" s="13"/>
      <c r="E816" s="15"/>
      <c r="F816" s="27" t="s">
        <v>301</v>
      </c>
      <c r="G816" s="16">
        <v>8290.8799999999992</v>
      </c>
    </row>
    <row r="817" spans="1:7" x14ac:dyDescent="0.2">
      <c r="B817" s="22"/>
      <c r="C817" s="24"/>
      <c r="D817" s="15"/>
      <c r="E817" s="6"/>
      <c r="F817" s="6"/>
      <c r="G817" s="6"/>
    </row>
    <row r="818" spans="1:7" x14ac:dyDescent="0.2">
      <c r="A818" s="13" t="s">
        <v>1260</v>
      </c>
      <c r="B818" s="20">
        <v>45875</v>
      </c>
      <c r="C818" s="25" t="s">
        <v>1261</v>
      </c>
      <c r="D818" s="13" t="s">
        <v>163</v>
      </c>
      <c r="E818" s="13" t="s">
        <v>71</v>
      </c>
      <c r="F818" s="13" t="s">
        <v>72</v>
      </c>
      <c r="G818" s="14">
        <v>21</v>
      </c>
    </row>
    <row r="819" spans="1:7" x14ac:dyDescent="0.2">
      <c r="A819" s="6"/>
      <c r="B819" s="20">
        <v>45876</v>
      </c>
      <c r="C819" s="25" t="s">
        <v>1262</v>
      </c>
      <c r="D819" s="13" t="s">
        <v>163</v>
      </c>
      <c r="E819" s="13" t="s">
        <v>71</v>
      </c>
      <c r="F819" s="13" t="s">
        <v>72</v>
      </c>
      <c r="G819" s="14">
        <v>21</v>
      </c>
    </row>
    <row r="820" spans="1:7" x14ac:dyDescent="0.2">
      <c r="A820" s="6"/>
      <c r="B820" s="21"/>
      <c r="C820" s="26"/>
      <c r="D820" s="13"/>
      <c r="E820" s="15"/>
      <c r="F820" s="27" t="s">
        <v>1263</v>
      </c>
      <c r="G820" s="16">
        <v>42</v>
      </c>
    </row>
    <row r="821" spans="1:7" x14ac:dyDescent="0.2">
      <c r="B821" s="22"/>
      <c r="C821" s="24"/>
      <c r="D821" s="15"/>
      <c r="E821" s="6"/>
      <c r="F821" s="6"/>
      <c r="G821" s="6"/>
    </row>
    <row r="822" spans="1:7" x14ac:dyDescent="0.2">
      <c r="A822" s="13" t="s">
        <v>1264</v>
      </c>
      <c r="B822" s="20">
        <v>45870</v>
      </c>
      <c r="C822" s="25" t="s">
        <v>1266</v>
      </c>
      <c r="D822" s="13" t="s">
        <v>1265</v>
      </c>
      <c r="E822" s="13" t="s">
        <v>318</v>
      </c>
      <c r="F822" s="13" t="s">
        <v>319</v>
      </c>
      <c r="G822" s="14">
        <v>230</v>
      </c>
    </row>
    <row r="823" spans="1:7" x14ac:dyDescent="0.2">
      <c r="A823" s="13"/>
      <c r="B823" s="21"/>
      <c r="C823" s="26"/>
      <c r="D823" s="13"/>
      <c r="E823" s="15"/>
      <c r="F823" s="27" t="s">
        <v>1267</v>
      </c>
      <c r="G823" s="16">
        <v>230</v>
      </c>
    </row>
    <row r="824" spans="1:7" x14ac:dyDescent="0.2">
      <c r="B824" s="22"/>
      <c r="C824" s="24"/>
      <c r="D824" s="15"/>
      <c r="E824" s="6"/>
      <c r="F824" s="6"/>
      <c r="G824" s="6"/>
    </row>
    <row r="825" spans="1:7" x14ac:dyDescent="0.2">
      <c r="A825" s="13" t="s">
        <v>1268</v>
      </c>
      <c r="B825" s="20">
        <v>45870</v>
      </c>
      <c r="C825" s="25" t="s">
        <v>1270</v>
      </c>
      <c r="D825" s="13" t="s">
        <v>1269</v>
      </c>
      <c r="E825" s="13" t="s">
        <v>32</v>
      </c>
      <c r="F825" s="13" t="s">
        <v>33</v>
      </c>
      <c r="G825" s="14">
        <v>609.9</v>
      </c>
    </row>
    <row r="826" spans="1:7" x14ac:dyDescent="0.2">
      <c r="A826" s="13"/>
      <c r="B826" s="21"/>
      <c r="C826" s="26"/>
      <c r="D826" s="13"/>
      <c r="E826" s="15"/>
      <c r="F826" s="27" t="s">
        <v>1271</v>
      </c>
      <c r="G826" s="16">
        <v>609.9</v>
      </c>
    </row>
    <row r="827" spans="1:7" x14ac:dyDescent="0.2">
      <c r="B827" s="22"/>
      <c r="C827" s="24"/>
      <c r="D827" s="15"/>
      <c r="E827" s="6"/>
      <c r="F827" s="6"/>
      <c r="G827" s="6"/>
    </row>
    <row r="828" spans="1:7" x14ac:dyDescent="0.2">
      <c r="A828" s="13" t="s">
        <v>1272</v>
      </c>
      <c r="B828" s="20">
        <v>45878</v>
      </c>
      <c r="C828" s="25" t="s">
        <v>1273</v>
      </c>
      <c r="D828" s="13" t="s">
        <v>461</v>
      </c>
      <c r="E828" s="13" t="s">
        <v>360</v>
      </c>
      <c r="F828" s="13" t="s">
        <v>361</v>
      </c>
      <c r="G828" s="14">
        <v>544</v>
      </c>
    </row>
    <row r="829" spans="1:7" x14ac:dyDescent="0.2">
      <c r="A829" s="17"/>
      <c r="B829" s="21"/>
      <c r="C829" s="26"/>
      <c r="D829" s="13"/>
      <c r="E829" s="15"/>
      <c r="F829" s="27" t="s">
        <v>1274</v>
      </c>
      <c r="G829" s="16">
        <v>544</v>
      </c>
    </row>
    <row r="830" spans="1:7" x14ac:dyDescent="0.2">
      <c r="B830" s="22"/>
      <c r="C830" s="24"/>
      <c r="D830" s="15"/>
      <c r="E830" s="6"/>
      <c r="F830" s="6"/>
      <c r="G830" s="6"/>
    </row>
    <row r="831" spans="1:7" x14ac:dyDescent="0.2">
      <c r="A831" s="13" t="s">
        <v>468</v>
      </c>
      <c r="B831" s="20">
        <v>45897</v>
      </c>
      <c r="C831" s="25" t="s">
        <v>1276</v>
      </c>
      <c r="D831" s="13" t="s">
        <v>1275</v>
      </c>
      <c r="E831" s="13" t="s">
        <v>287</v>
      </c>
      <c r="F831" s="13" t="s">
        <v>288</v>
      </c>
      <c r="G831" s="14">
        <v>200</v>
      </c>
    </row>
    <row r="832" spans="1:7" x14ac:dyDescent="0.2">
      <c r="A832" s="17"/>
      <c r="B832" s="21"/>
      <c r="C832" s="26"/>
      <c r="D832" s="13"/>
      <c r="E832" s="15"/>
      <c r="F832" s="27" t="s">
        <v>469</v>
      </c>
      <c r="G832" s="16">
        <v>200</v>
      </c>
    </row>
    <row r="833" spans="1:7" x14ac:dyDescent="0.2">
      <c r="B833" s="22"/>
      <c r="C833" s="24"/>
      <c r="D833" s="15"/>
      <c r="E833" s="6"/>
      <c r="F833" s="6"/>
      <c r="G833" s="6"/>
    </row>
    <row r="834" spans="1:7" x14ac:dyDescent="0.2">
      <c r="A834" s="13" t="s">
        <v>1277</v>
      </c>
      <c r="B834" s="20">
        <v>45887</v>
      </c>
      <c r="C834" s="25" t="s">
        <v>1278</v>
      </c>
      <c r="D834" s="13" t="s">
        <v>162</v>
      </c>
      <c r="E834" s="13" t="s">
        <v>100</v>
      </c>
      <c r="F834" s="13" t="s">
        <v>101</v>
      </c>
      <c r="G834" s="14">
        <v>59.2</v>
      </c>
    </row>
    <row r="835" spans="1:7" x14ac:dyDescent="0.2">
      <c r="A835" s="17"/>
      <c r="B835" s="21"/>
      <c r="C835" s="26"/>
      <c r="D835" s="13"/>
      <c r="E835" s="15"/>
      <c r="F835" s="27" t="s">
        <v>1279</v>
      </c>
      <c r="G835" s="16">
        <v>59.2</v>
      </c>
    </row>
    <row r="836" spans="1:7" x14ac:dyDescent="0.2">
      <c r="B836" s="22"/>
      <c r="C836" s="24"/>
      <c r="D836" s="15"/>
      <c r="E836" s="6"/>
      <c r="F836" s="6"/>
      <c r="G836" s="6"/>
    </row>
    <row r="837" spans="1:7" x14ac:dyDescent="0.2">
      <c r="A837" s="13" t="s">
        <v>302</v>
      </c>
      <c r="B837" s="20">
        <v>45889</v>
      </c>
      <c r="C837" s="25" t="s">
        <v>1281</v>
      </c>
      <c r="D837" s="13" t="s">
        <v>1280</v>
      </c>
      <c r="E837" s="13" t="s">
        <v>9</v>
      </c>
      <c r="F837" s="13" t="s">
        <v>10</v>
      </c>
      <c r="G837" s="14">
        <v>27.71</v>
      </c>
    </row>
    <row r="838" spans="1:7" x14ac:dyDescent="0.2">
      <c r="A838" s="17"/>
      <c r="B838" s="21"/>
      <c r="C838" s="26"/>
      <c r="D838" s="13"/>
      <c r="E838" s="15"/>
      <c r="F838" s="27" t="s">
        <v>303</v>
      </c>
      <c r="G838" s="16">
        <v>27.71</v>
      </c>
    </row>
    <row r="839" spans="1:7" x14ac:dyDescent="0.2">
      <c r="B839" s="22"/>
      <c r="C839" s="24"/>
      <c r="D839" s="15"/>
      <c r="E839" s="6"/>
      <c r="F839" s="6"/>
      <c r="G839" s="6"/>
    </row>
    <row r="840" spans="1:7" x14ac:dyDescent="0.2">
      <c r="A840" s="13" t="s">
        <v>304</v>
      </c>
      <c r="B840" s="20">
        <v>45882</v>
      </c>
      <c r="C840" s="25" t="s">
        <v>1283</v>
      </c>
      <c r="D840" s="13" t="s">
        <v>1282</v>
      </c>
      <c r="E840" s="13" t="s">
        <v>9</v>
      </c>
      <c r="F840" s="13" t="s">
        <v>10</v>
      </c>
      <c r="G840" s="18">
        <v>7.98</v>
      </c>
    </row>
    <row r="841" spans="1:7" x14ac:dyDescent="0.2">
      <c r="A841" s="6"/>
      <c r="B841" s="20">
        <v>45882</v>
      </c>
      <c r="C841" s="25" t="s">
        <v>1285</v>
      </c>
      <c r="D841" s="13" t="s">
        <v>1284</v>
      </c>
      <c r="E841" s="13" t="s">
        <v>9</v>
      </c>
      <c r="F841" s="13" t="s">
        <v>10</v>
      </c>
      <c r="G841" s="14">
        <v>37.630000000000003</v>
      </c>
    </row>
    <row r="842" spans="1:7" x14ac:dyDescent="0.2">
      <c r="A842" s="6"/>
      <c r="B842" s="21"/>
      <c r="C842" s="26"/>
      <c r="D842" s="13"/>
      <c r="E842" s="15"/>
      <c r="F842" s="27" t="s">
        <v>305</v>
      </c>
      <c r="G842" s="19">
        <v>45.61</v>
      </c>
    </row>
    <row r="843" spans="1:7" x14ac:dyDescent="0.2">
      <c r="B843" s="22"/>
      <c r="C843" s="24"/>
      <c r="D843" s="15"/>
      <c r="E843" s="6"/>
      <c r="F843" s="6"/>
      <c r="G843" s="6"/>
    </row>
    <row r="844" spans="1:7" x14ac:dyDescent="0.2">
      <c r="A844" s="13" t="s">
        <v>306</v>
      </c>
      <c r="B844" s="20">
        <v>45894</v>
      </c>
      <c r="C844" s="25" t="s">
        <v>1287</v>
      </c>
      <c r="D844" s="13" t="s">
        <v>1286</v>
      </c>
      <c r="E844" s="13" t="s">
        <v>307</v>
      </c>
      <c r="F844" s="13" t="s">
        <v>308</v>
      </c>
      <c r="G844" s="18">
        <v>118.23</v>
      </c>
    </row>
    <row r="845" spans="1:7" x14ac:dyDescent="0.2">
      <c r="A845" s="13"/>
      <c r="B845" s="21"/>
      <c r="C845" s="12"/>
      <c r="D845" s="13"/>
      <c r="E845" s="13" t="s">
        <v>307</v>
      </c>
      <c r="F845" s="13" t="s">
        <v>308</v>
      </c>
      <c r="G845" s="14">
        <v>1263.45</v>
      </c>
    </row>
    <row r="846" spans="1:7" x14ac:dyDescent="0.2">
      <c r="A846" s="6"/>
      <c r="B846" s="23"/>
      <c r="C846" s="12"/>
      <c r="D846" s="6"/>
      <c r="E846" s="13" t="s">
        <v>307</v>
      </c>
      <c r="F846" s="13" t="s">
        <v>308</v>
      </c>
      <c r="G846" s="14">
        <v>118.23</v>
      </c>
    </row>
    <row r="847" spans="1:7" x14ac:dyDescent="0.2">
      <c r="A847" s="6"/>
      <c r="B847" s="23"/>
      <c r="C847" s="12"/>
      <c r="D847" s="6"/>
      <c r="E847" s="13" t="s">
        <v>307</v>
      </c>
      <c r="F847" s="13" t="s">
        <v>308</v>
      </c>
      <c r="G847" s="14">
        <v>124.79</v>
      </c>
    </row>
    <row r="848" spans="1:7" x14ac:dyDescent="0.2">
      <c r="A848" s="6"/>
      <c r="B848" s="23"/>
      <c r="C848" s="12"/>
      <c r="D848" s="6"/>
      <c r="E848" s="13" t="s">
        <v>307</v>
      </c>
      <c r="F848" s="13" t="s">
        <v>308</v>
      </c>
      <c r="G848" s="14">
        <v>118.23</v>
      </c>
    </row>
    <row r="849" spans="1:7" x14ac:dyDescent="0.2">
      <c r="A849" s="6"/>
      <c r="B849" s="23"/>
      <c r="C849" s="12"/>
      <c r="D849" s="6"/>
      <c r="E849" s="13" t="s">
        <v>307</v>
      </c>
      <c r="F849" s="13" t="s">
        <v>308</v>
      </c>
      <c r="G849" s="14">
        <v>124.79</v>
      </c>
    </row>
    <row r="850" spans="1:7" x14ac:dyDescent="0.2">
      <c r="A850" s="6"/>
      <c r="B850" s="23"/>
      <c r="C850" s="12"/>
      <c r="D850" s="6"/>
      <c r="E850" s="13" t="s">
        <v>307</v>
      </c>
      <c r="F850" s="13" t="s">
        <v>308</v>
      </c>
      <c r="G850" s="14">
        <v>124.79</v>
      </c>
    </row>
    <row r="851" spans="1:7" x14ac:dyDescent="0.2">
      <c r="A851" s="6"/>
      <c r="B851" s="23"/>
      <c r="C851" s="12"/>
      <c r="D851" s="6"/>
      <c r="E851" s="13" t="s">
        <v>307</v>
      </c>
      <c r="F851" s="13" t="s">
        <v>308</v>
      </c>
      <c r="G851" s="14">
        <v>124.79</v>
      </c>
    </row>
    <row r="852" spans="1:7" x14ac:dyDescent="0.2">
      <c r="A852" s="6"/>
      <c r="B852" s="23"/>
      <c r="C852" s="12"/>
      <c r="D852" s="6"/>
      <c r="E852" s="13" t="s">
        <v>307</v>
      </c>
      <c r="F852" s="13" t="s">
        <v>308</v>
      </c>
      <c r="G852" s="14">
        <v>118.23</v>
      </c>
    </row>
    <row r="853" spans="1:7" x14ac:dyDescent="0.2">
      <c r="A853" s="6"/>
      <c r="B853" s="23"/>
      <c r="C853" s="12"/>
      <c r="D853" s="6"/>
      <c r="E853" s="13" t="s">
        <v>307</v>
      </c>
      <c r="F853" s="13" t="s">
        <v>308</v>
      </c>
      <c r="G853" s="14">
        <v>118.23</v>
      </c>
    </row>
    <row r="854" spans="1:7" x14ac:dyDescent="0.2">
      <c r="A854" s="6"/>
      <c r="B854" s="23"/>
      <c r="C854" s="12"/>
      <c r="D854" s="6"/>
      <c r="E854" s="13" t="s">
        <v>307</v>
      </c>
      <c r="F854" s="13" t="s">
        <v>308</v>
      </c>
      <c r="G854" s="14">
        <v>124.79</v>
      </c>
    </row>
    <row r="855" spans="1:7" x14ac:dyDescent="0.2">
      <c r="A855" s="6"/>
      <c r="B855" s="23"/>
      <c r="C855" s="12"/>
      <c r="D855" s="6"/>
      <c r="E855" s="13" t="s">
        <v>307</v>
      </c>
      <c r="F855" s="13" t="s">
        <v>308</v>
      </c>
      <c r="G855" s="14">
        <v>118.23</v>
      </c>
    </row>
    <row r="856" spans="1:7" x14ac:dyDescent="0.2">
      <c r="A856" s="6"/>
      <c r="B856" s="23"/>
      <c r="C856" s="12"/>
      <c r="D856" s="6"/>
      <c r="E856" s="13" t="s">
        <v>307</v>
      </c>
      <c r="F856" s="13" t="s">
        <v>308</v>
      </c>
      <c r="G856" s="14">
        <v>118.23</v>
      </c>
    </row>
    <row r="857" spans="1:7" x14ac:dyDescent="0.2">
      <c r="A857" s="6"/>
      <c r="B857" s="23"/>
      <c r="C857" s="12"/>
      <c r="D857" s="6"/>
      <c r="E857" s="13" t="s">
        <v>307</v>
      </c>
      <c r="F857" s="13" t="s">
        <v>308</v>
      </c>
      <c r="G857" s="14">
        <v>118.23</v>
      </c>
    </row>
    <row r="858" spans="1:7" x14ac:dyDescent="0.2">
      <c r="A858" s="6"/>
      <c r="B858" s="23"/>
      <c r="C858" s="12"/>
      <c r="D858" s="6"/>
      <c r="E858" s="13" t="s">
        <v>307</v>
      </c>
      <c r="F858" s="13" t="s">
        <v>308</v>
      </c>
      <c r="G858" s="14">
        <v>118.23</v>
      </c>
    </row>
    <row r="859" spans="1:7" x14ac:dyDescent="0.2">
      <c r="A859" s="6"/>
      <c r="B859" s="23"/>
      <c r="C859" s="12"/>
      <c r="D859" s="6"/>
      <c r="E859" s="13" t="s">
        <v>307</v>
      </c>
      <c r="F859" s="13" t="s">
        <v>308</v>
      </c>
      <c r="G859" s="14">
        <v>118.23</v>
      </c>
    </row>
    <row r="860" spans="1:7" x14ac:dyDescent="0.2">
      <c r="A860" s="6"/>
      <c r="B860" s="23"/>
      <c r="C860" s="12"/>
      <c r="D860" s="6"/>
      <c r="E860" s="13" t="s">
        <v>307</v>
      </c>
      <c r="F860" s="13" t="s">
        <v>308</v>
      </c>
      <c r="G860" s="14">
        <v>118.23</v>
      </c>
    </row>
    <row r="861" spans="1:7" x14ac:dyDescent="0.2">
      <c r="A861" s="6"/>
      <c r="B861" s="23"/>
      <c r="C861" s="12"/>
      <c r="D861" s="6"/>
      <c r="E861" s="13" t="s">
        <v>307</v>
      </c>
      <c r="F861" s="13" t="s">
        <v>308</v>
      </c>
      <c r="G861" s="14">
        <v>118.23</v>
      </c>
    </row>
    <row r="862" spans="1:7" x14ac:dyDescent="0.2">
      <c r="A862" s="6"/>
      <c r="B862" s="23"/>
      <c r="C862" s="12"/>
      <c r="D862" s="6"/>
      <c r="E862" s="13" t="s">
        <v>307</v>
      </c>
      <c r="F862" s="13" t="s">
        <v>308</v>
      </c>
      <c r="G862" s="14">
        <v>118.23</v>
      </c>
    </row>
    <row r="863" spans="1:7" x14ac:dyDescent="0.2">
      <c r="A863" s="6"/>
      <c r="B863" s="23"/>
      <c r="C863" s="12"/>
      <c r="D863" s="6"/>
      <c r="E863" s="13" t="s">
        <v>307</v>
      </c>
      <c r="F863" s="13" t="s">
        <v>308</v>
      </c>
      <c r="G863" s="14">
        <v>118.23</v>
      </c>
    </row>
    <row r="864" spans="1:7" x14ac:dyDescent="0.2">
      <c r="A864" s="6"/>
      <c r="B864" s="23"/>
      <c r="C864" s="12"/>
      <c r="D864" s="6"/>
      <c r="E864" s="13" t="s">
        <v>307</v>
      </c>
      <c r="F864" s="13" t="s">
        <v>308</v>
      </c>
      <c r="G864" s="14">
        <v>124.79</v>
      </c>
    </row>
    <row r="865" spans="1:7" x14ac:dyDescent="0.2">
      <c r="A865" s="6"/>
      <c r="B865" s="23"/>
      <c r="C865" s="12"/>
      <c r="D865" s="6"/>
      <c r="E865" s="13" t="s">
        <v>307</v>
      </c>
      <c r="F865" s="13" t="s">
        <v>308</v>
      </c>
      <c r="G865" s="14">
        <v>118.23</v>
      </c>
    </row>
    <row r="866" spans="1:7" x14ac:dyDescent="0.2">
      <c r="A866" s="6"/>
      <c r="B866" s="23"/>
      <c r="C866" s="12"/>
      <c r="D866" s="6"/>
      <c r="E866" s="13" t="s">
        <v>307</v>
      </c>
      <c r="F866" s="13" t="s">
        <v>308</v>
      </c>
      <c r="G866" s="14">
        <v>118.23</v>
      </c>
    </row>
    <row r="867" spans="1:7" x14ac:dyDescent="0.2">
      <c r="A867" s="6"/>
      <c r="B867" s="23"/>
      <c r="C867" s="12"/>
      <c r="D867" s="6"/>
      <c r="E867" s="13" t="s">
        <v>307</v>
      </c>
      <c r="F867" s="13" t="s">
        <v>308</v>
      </c>
      <c r="G867" s="14">
        <v>118.23</v>
      </c>
    </row>
    <row r="868" spans="1:7" x14ac:dyDescent="0.2">
      <c r="A868" s="6"/>
      <c r="B868" s="23"/>
      <c r="C868" s="12"/>
      <c r="D868" s="6"/>
      <c r="E868" s="13" t="s">
        <v>307</v>
      </c>
      <c r="F868" s="13" t="s">
        <v>308</v>
      </c>
      <c r="G868" s="14">
        <v>118.23</v>
      </c>
    </row>
    <row r="869" spans="1:7" x14ac:dyDescent="0.2">
      <c r="A869" s="6"/>
      <c r="B869" s="23"/>
      <c r="C869" s="12"/>
      <c r="D869" s="6"/>
      <c r="E869" s="13" t="s">
        <v>307</v>
      </c>
      <c r="F869" s="13" t="s">
        <v>308</v>
      </c>
      <c r="G869" s="14">
        <v>118.23</v>
      </c>
    </row>
    <row r="870" spans="1:7" x14ac:dyDescent="0.2">
      <c r="A870" s="6"/>
      <c r="B870" s="23"/>
      <c r="C870" s="12"/>
      <c r="D870" s="6"/>
      <c r="E870" s="13" t="s">
        <v>307</v>
      </c>
      <c r="F870" s="13" t="s">
        <v>308</v>
      </c>
      <c r="G870" s="14">
        <v>124.79</v>
      </c>
    </row>
    <row r="871" spans="1:7" x14ac:dyDescent="0.2">
      <c r="A871" s="6"/>
      <c r="B871" s="23"/>
      <c r="C871" s="26"/>
      <c r="D871" s="6"/>
      <c r="E871" s="15"/>
      <c r="F871" s="27" t="s">
        <v>309</v>
      </c>
      <c r="G871" s="16">
        <v>4383.3500000000004</v>
      </c>
    </row>
    <row r="872" spans="1:7" x14ac:dyDescent="0.2">
      <c r="B872" s="22"/>
      <c r="C872" s="24"/>
      <c r="D872" s="15"/>
      <c r="E872" s="6"/>
      <c r="F872" s="6"/>
      <c r="G872" s="6"/>
    </row>
    <row r="873" spans="1:7" x14ac:dyDescent="0.2">
      <c r="A873" s="13" t="s">
        <v>310</v>
      </c>
      <c r="B873" s="20">
        <v>45870</v>
      </c>
      <c r="C873" s="25" t="s">
        <v>1289</v>
      </c>
      <c r="D873" s="13" t="s">
        <v>1288</v>
      </c>
      <c r="E873" s="13" t="s">
        <v>74</v>
      </c>
      <c r="F873" s="13" t="s">
        <v>75</v>
      </c>
      <c r="G873" s="14">
        <v>505.75</v>
      </c>
    </row>
    <row r="874" spans="1:7" x14ac:dyDescent="0.2">
      <c r="A874" s="13"/>
      <c r="B874" s="21"/>
      <c r="C874" s="26"/>
      <c r="D874" s="13"/>
      <c r="E874" s="15"/>
      <c r="F874" s="27" t="s">
        <v>311</v>
      </c>
      <c r="G874" s="16">
        <v>505.75</v>
      </c>
    </row>
    <row r="875" spans="1:7" x14ac:dyDescent="0.2">
      <c r="B875" s="22"/>
      <c r="C875" s="24"/>
      <c r="D875" s="15"/>
      <c r="E875" s="6"/>
      <c r="F875" s="6"/>
      <c r="G875" s="6"/>
    </row>
    <row r="876" spans="1:7" x14ac:dyDescent="0.2">
      <c r="A876" s="13" t="s">
        <v>367</v>
      </c>
      <c r="B876" s="20">
        <v>45870</v>
      </c>
      <c r="C876" s="25" t="s">
        <v>1290</v>
      </c>
      <c r="D876" s="13" t="s">
        <v>312</v>
      </c>
      <c r="E876" s="13" t="s">
        <v>17</v>
      </c>
      <c r="F876" s="13" t="s">
        <v>18</v>
      </c>
      <c r="G876" s="14">
        <v>2516.85</v>
      </c>
    </row>
    <row r="877" spans="1:7" x14ac:dyDescent="0.2">
      <c r="A877" s="6"/>
      <c r="B877" s="20">
        <v>45883</v>
      </c>
      <c r="C877" s="25" t="s">
        <v>1291</v>
      </c>
      <c r="D877" s="13" t="s">
        <v>312</v>
      </c>
      <c r="E877" s="13" t="s">
        <v>17</v>
      </c>
      <c r="F877" s="13" t="s">
        <v>18</v>
      </c>
      <c r="G877" s="18">
        <v>9143.48</v>
      </c>
    </row>
    <row r="878" spans="1:7" x14ac:dyDescent="0.2">
      <c r="A878" s="6"/>
      <c r="B878" s="20">
        <v>45889</v>
      </c>
      <c r="C878" s="25" t="s">
        <v>1292</v>
      </c>
      <c r="D878" s="13" t="s">
        <v>312</v>
      </c>
      <c r="E878" s="13" t="s">
        <v>17</v>
      </c>
      <c r="F878" s="13" t="s">
        <v>18</v>
      </c>
      <c r="G878" s="18">
        <v>7299.2</v>
      </c>
    </row>
    <row r="879" spans="1:7" x14ac:dyDescent="0.2">
      <c r="A879" s="6"/>
      <c r="B879" s="21"/>
      <c r="C879" s="12"/>
      <c r="D879" s="13"/>
      <c r="E879" s="13" t="s">
        <v>17</v>
      </c>
      <c r="F879" s="13" t="s">
        <v>18</v>
      </c>
      <c r="G879" s="18">
        <v>291.91000000000003</v>
      </c>
    </row>
    <row r="880" spans="1:7" x14ac:dyDescent="0.2">
      <c r="A880" s="6"/>
      <c r="B880" s="23"/>
      <c r="C880" s="26"/>
      <c r="D880" s="6"/>
      <c r="E880" s="15"/>
      <c r="F880" s="27" t="s">
        <v>368</v>
      </c>
      <c r="G880" s="19">
        <v>19251.439999999999</v>
      </c>
    </row>
    <row r="881" spans="1:7" x14ac:dyDescent="0.2">
      <c r="B881" s="22"/>
      <c r="C881" s="24"/>
      <c r="D881" s="15"/>
      <c r="E881" s="6"/>
      <c r="F881" s="6"/>
      <c r="G881" s="6"/>
    </row>
    <row r="882" spans="1:7" x14ac:dyDescent="0.2">
      <c r="A882" s="13" t="s">
        <v>1293</v>
      </c>
      <c r="B882" s="20">
        <v>45895</v>
      </c>
      <c r="C882" s="25" t="s">
        <v>1294</v>
      </c>
      <c r="D882" s="13" t="s">
        <v>427</v>
      </c>
      <c r="E882" s="13" t="s">
        <v>428</v>
      </c>
      <c r="F882" s="13" t="s">
        <v>429</v>
      </c>
      <c r="G882" s="14">
        <v>39892.03</v>
      </c>
    </row>
    <row r="883" spans="1:7" x14ac:dyDescent="0.2">
      <c r="A883" s="17"/>
      <c r="B883" s="21"/>
      <c r="C883" s="26"/>
      <c r="D883" s="13"/>
      <c r="E883" s="15"/>
      <c r="F883" s="27" t="s">
        <v>1295</v>
      </c>
      <c r="G883" s="16">
        <v>39892.03</v>
      </c>
    </row>
    <row r="884" spans="1:7" x14ac:dyDescent="0.2">
      <c r="B884" s="22"/>
      <c r="C884" s="24"/>
      <c r="D884" s="15"/>
      <c r="E884" s="6"/>
      <c r="F884" s="6"/>
      <c r="G884" s="6"/>
    </row>
    <row r="885" spans="1:7" x14ac:dyDescent="0.2">
      <c r="A885" s="13" t="s">
        <v>470</v>
      </c>
      <c r="B885" s="20">
        <v>45878</v>
      </c>
      <c r="C885" s="25" t="s">
        <v>1297</v>
      </c>
      <c r="D885" s="13" t="s">
        <v>1296</v>
      </c>
      <c r="E885" s="13" t="s">
        <v>133</v>
      </c>
      <c r="F885" s="13" t="s">
        <v>134</v>
      </c>
      <c r="G885" s="14">
        <v>8461.86</v>
      </c>
    </row>
    <row r="886" spans="1:7" x14ac:dyDescent="0.2">
      <c r="A886" s="13"/>
      <c r="B886" s="21"/>
      <c r="C886" s="26"/>
      <c r="D886" s="13"/>
      <c r="E886" s="15"/>
      <c r="F886" s="27" t="s">
        <v>471</v>
      </c>
      <c r="G886" s="16">
        <v>8461.86</v>
      </c>
    </row>
    <row r="887" spans="1:7" x14ac:dyDescent="0.2">
      <c r="B887" s="22"/>
      <c r="C887" s="24"/>
      <c r="D887" s="15"/>
      <c r="E887" s="6"/>
      <c r="F887" s="6"/>
      <c r="G887" s="6"/>
    </row>
    <row r="888" spans="1:7" x14ac:dyDescent="0.2">
      <c r="A888" s="13" t="s">
        <v>313</v>
      </c>
      <c r="B888" s="20">
        <v>45870</v>
      </c>
      <c r="C888" s="25" t="s">
        <v>1299</v>
      </c>
      <c r="D888" s="13" t="s">
        <v>1298</v>
      </c>
      <c r="E888" s="13" t="s">
        <v>54</v>
      </c>
      <c r="F888" s="13" t="s">
        <v>55</v>
      </c>
      <c r="G888" s="14">
        <v>207808.31</v>
      </c>
    </row>
    <row r="889" spans="1:7" x14ac:dyDescent="0.2">
      <c r="A889" s="13"/>
      <c r="B889" s="21"/>
      <c r="C889" s="12"/>
      <c r="D889" s="13"/>
      <c r="E889" s="13" t="s">
        <v>54</v>
      </c>
      <c r="F889" s="13" t="s">
        <v>55</v>
      </c>
      <c r="G889" s="14">
        <v>282025.68</v>
      </c>
    </row>
    <row r="890" spans="1:7" x14ac:dyDescent="0.2">
      <c r="A890" s="6"/>
      <c r="B890" s="23"/>
      <c r="C890" s="26"/>
      <c r="D890" s="6"/>
      <c r="E890" s="15"/>
      <c r="F890" s="27" t="s">
        <v>314</v>
      </c>
      <c r="G890" s="16">
        <v>489833.99</v>
      </c>
    </row>
    <row r="891" spans="1:7" x14ac:dyDescent="0.2">
      <c r="B891" s="22"/>
      <c r="C891" s="24"/>
      <c r="D891" s="15"/>
      <c r="E891" s="6"/>
      <c r="F891" s="6"/>
      <c r="G891" s="6"/>
    </row>
    <row r="892" spans="1:7" x14ac:dyDescent="0.2">
      <c r="A892" s="13" t="s">
        <v>472</v>
      </c>
      <c r="B892" s="20">
        <v>45870</v>
      </c>
      <c r="C892" s="25" t="s">
        <v>1300</v>
      </c>
      <c r="D892" s="13" t="s">
        <v>473</v>
      </c>
      <c r="E892" s="13" t="s">
        <v>24</v>
      </c>
      <c r="F892" s="13" t="s">
        <v>25</v>
      </c>
      <c r="G892" s="14">
        <v>1954.07</v>
      </c>
    </row>
    <row r="893" spans="1:7" x14ac:dyDescent="0.2">
      <c r="A893" s="13"/>
      <c r="B893" s="21"/>
      <c r="C893" s="26"/>
      <c r="D893" s="13"/>
      <c r="E893" s="15"/>
      <c r="F893" s="27" t="s">
        <v>474</v>
      </c>
      <c r="G893" s="16">
        <v>1954.07</v>
      </c>
    </row>
    <row r="894" spans="1:7" x14ac:dyDescent="0.2">
      <c r="B894" s="22"/>
      <c r="C894" s="24"/>
      <c r="D894" s="15"/>
      <c r="E894" s="6"/>
      <c r="F894" s="6"/>
      <c r="G894" s="6"/>
    </row>
    <row r="895" spans="1:7" x14ac:dyDescent="0.2">
      <c r="A895" s="13" t="s">
        <v>1301</v>
      </c>
      <c r="B895" s="20">
        <v>45888</v>
      </c>
      <c r="C895" s="25" t="s">
        <v>1303</v>
      </c>
      <c r="D895" s="13" t="s">
        <v>1302</v>
      </c>
      <c r="E895" s="13" t="s">
        <v>541</v>
      </c>
      <c r="F895" s="13" t="s">
        <v>542</v>
      </c>
      <c r="G895" s="14">
        <v>125820</v>
      </c>
    </row>
    <row r="896" spans="1:7" x14ac:dyDescent="0.2">
      <c r="A896" s="17"/>
      <c r="B896" s="21"/>
      <c r="C896" s="26"/>
      <c r="D896" s="13"/>
      <c r="E896" s="15"/>
      <c r="F896" s="27" t="s">
        <v>1304</v>
      </c>
      <c r="G896" s="16">
        <v>125820</v>
      </c>
    </row>
    <row r="897" spans="1:7" x14ac:dyDescent="0.2">
      <c r="B897" s="22"/>
      <c r="C897" s="24"/>
      <c r="D897" s="15"/>
      <c r="E897" s="6"/>
      <c r="F897" s="6"/>
      <c r="G897" s="6"/>
    </row>
    <row r="898" spans="1:7" x14ac:dyDescent="0.2">
      <c r="A898" s="13" t="s">
        <v>315</v>
      </c>
      <c r="B898" s="20">
        <v>45877</v>
      </c>
      <c r="C898" s="25" t="s">
        <v>1305</v>
      </c>
      <c r="D898" s="13" t="s">
        <v>316</v>
      </c>
      <c r="E898" s="13" t="s">
        <v>6</v>
      </c>
      <c r="F898" s="13" t="s">
        <v>7</v>
      </c>
      <c r="G898" s="14">
        <v>1000</v>
      </c>
    </row>
    <row r="899" spans="1:7" x14ac:dyDescent="0.2">
      <c r="A899" s="13"/>
      <c r="B899" s="21"/>
      <c r="C899" s="12"/>
      <c r="D899" s="13"/>
      <c r="E899" s="13" t="s">
        <v>6</v>
      </c>
      <c r="F899" s="13" t="s">
        <v>7</v>
      </c>
      <c r="G899" s="14">
        <v>1000</v>
      </c>
    </row>
    <row r="900" spans="1:7" x14ac:dyDescent="0.2">
      <c r="A900" s="6"/>
      <c r="B900" s="23"/>
      <c r="C900" s="12"/>
      <c r="D900" s="6"/>
      <c r="E900" s="13" t="s">
        <v>6</v>
      </c>
      <c r="F900" s="13" t="s">
        <v>7</v>
      </c>
      <c r="G900" s="14">
        <v>1000</v>
      </c>
    </row>
    <row r="901" spans="1:7" x14ac:dyDescent="0.2">
      <c r="A901" s="6"/>
      <c r="B901" s="23"/>
      <c r="C901" s="26"/>
      <c r="D901" s="6"/>
      <c r="E901" s="15"/>
      <c r="F901" s="27" t="s">
        <v>317</v>
      </c>
      <c r="G901" s="16">
        <v>3000</v>
      </c>
    </row>
    <row r="902" spans="1:7" x14ac:dyDescent="0.2">
      <c r="B902" s="22"/>
      <c r="C902" s="24"/>
      <c r="D902" s="15"/>
      <c r="E902" s="6"/>
      <c r="F902" s="6"/>
      <c r="G902" s="6"/>
    </row>
    <row r="903" spans="1:7" x14ac:dyDescent="0.2">
      <c r="A903" s="13" t="s">
        <v>1306</v>
      </c>
      <c r="B903" s="20">
        <v>45895</v>
      </c>
      <c r="C903" s="25" t="s">
        <v>1308</v>
      </c>
      <c r="D903" s="13" t="s">
        <v>1307</v>
      </c>
      <c r="E903" s="13" t="s">
        <v>46</v>
      </c>
      <c r="F903" s="13" t="s">
        <v>47</v>
      </c>
      <c r="G903" s="14">
        <v>100</v>
      </c>
    </row>
    <row r="904" spans="1:7" x14ac:dyDescent="0.2">
      <c r="A904" s="17"/>
      <c r="B904" s="21"/>
      <c r="C904" s="26"/>
      <c r="D904" s="13"/>
      <c r="E904" s="15"/>
      <c r="F904" s="27" t="s">
        <v>1309</v>
      </c>
      <c r="G904" s="16">
        <v>100</v>
      </c>
    </row>
    <row r="905" spans="1:7" x14ac:dyDescent="0.2">
      <c r="B905" s="22"/>
      <c r="C905" s="24"/>
      <c r="D905" s="15"/>
      <c r="E905" s="6"/>
      <c r="F905" s="6"/>
      <c r="G905" s="6"/>
    </row>
    <row r="906" spans="1:7" x14ac:dyDescent="0.2">
      <c r="A906" s="13" t="s">
        <v>1310</v>
      </c>
      <c r="B906" s="20">
        <v>45874</v>
      </c>
      <c r="C906" s="25" t="s">
        <v>1312</v>
      </c>
      <c r="D906" s="13" t="s">
        <v>1311</v>
      </c>
      <c r="E906" s="13" t="s">
        <v>24</v>
      </c>
      <c r="F906" s="13" t="s">
        <v>25</v>
      </c>
      <c r="G906" s="14">
        <v>535</v>
      </c>
    </row>
    <row r="907" spans="1:7" x14ac:dyDescent="0.2">
      <c r="A907" s="13"/>
      <c r="B907" s="21"/>
      <c r="C907" s="26"/>
      <c r="D907" s="13"/>
      <c r="E907" s="15"/>
      <c r="F907" s="27" t="s">
        <v>1313</v>
      </c>
      <c r="G907" s="16">
        <v>535</v>
      </c>
    </row>
    <row r="908" spans="1:7" x14ac:dyDescent="0.2">
      <c r="B908" s="22"/>
      <c r="C908" s="24"/>
      <c r="D908" s="15"/>
      <c r="E908" s="6"/>
      <c r="F908" s="6"/>
      <c r="G908" s="6"/>
    </row>
    <row r="909" spans="1:7" x14ac:dyDescent="0.2">
      <c r="A909" s="13" t="s">
        <v>320</v>
      </c>
      <c r="B909" s="20">
        <v>45870</v>
      </c>
      <c r="C909" s="25" t="s">
        <v>1315</v>
      </c>
      <c r="D909" s="13" t="s">
        <v>1314</v>
      </c>
      <c r="E909" s="13" t="s">
        <v>50</v>
      </c>
      <c r="F909" s="13" t="s">
        <v>51</v>
      </c>
      <c r="G909" s="14">
        <v>2666.25</v>
      </c>
    </row>
    <row r="910" spans="1:7" x14ac:dyDescent="0.2">
      <c r="A910" s="13"/>
      <c r="B910" s="21"/>
      <c r="C910" s="26"/>
      <c r="D910" s="13"/>
      <c r="E910" s="15"/>
      <c r="F910" s="27" t="s">
        <v>321</v>
      </c>
      <c r="G910" s="19">
        <v>2666.25</v>
      </c>
    </row>
    <row r="911" spans="1:7" x14ac:dyDescent="0.2">
      <c r="B911" s="22"/>
      <c r="C911" s="24"/>
      <c r="D911" s="15"/>
      <c r="E911" s="6"/>
      <c r="F911" s="6"/>
      <c r="G911" s="6"/>
    </row>
    <row r="912" spans="1:7" x14ac:dyDescent="0.2">
      <c r="A912" s="13" t="s">
        <v>1316</v>
      </c>
      <c r="B912" s="20">
        <v>45883</v>
      </c>
      <c r="C912" s="25" t="s">
        <v>1318</v>
      </c>
      <c r="D912" s="13" t="s">
        <v>1317</v>
      </c>
      <c r="E912" s="13" t="s">
        <v>46</v>
      </c>
      <c r="F912" s="13" t="s">
        <v>47</v>
      </c>
      <c r="G912" s="18">
        <v>58</v>
      </c>
    </row>
    <row r="913" spans="1:7" x14ac:dyDescent="0.2">
      <c r="A913" s="6"/>
      <c r="B913" s="20">
        <v>45883</v>
      </c>
      <c r="C913" s="25" t="s">
        <v>1320</v>
      </c>
      <c r="D913" s="13" t="s">
        <v>1319</v>
      </c>
      <c r="E913" s="13" t="s">
        <v>519</v>
      </c>
      <c r="F913" s="13" t="s">
        <v>520</v>
      </c>
      <c r="G913" s="14">
        <v>126</v>
      </c>
    </row>
    <row r="914" spans="1:7" x14ac:dyDescent="0.2">
      <c r="A914" s="6"/>
      <c r="B914" s="21"/>
      <c r="C914" s="26"/>
      <c r="D914" s="13"/>
      <c r="E914" s="15"/>
      <c r="F914" s="27" t="s">
        <v>1321</v>
      </c>
      <c r="G914" s="16">
        <v>184</v>
      </c>
    </row>
    <row r="915" spans="1:7" x14ac:dyDescent="0.2">
      <c r="B915" s="22"/>
      <c r="C915" s="24"/>
      <c r="D915" s="15"/>
      <c r="E915" s="6"/>
      <c r="F915" s="6"/>
      <c r="G915" s="6"/>
    </row>
    <row r="916" spans="1:7" x14ac:dyDescent="0.2">
      <c r="A916" s="13" t="s">
        <v>1322</v>
      </c>
      <c r="B916" s="20">
        <v>45870</v>
      </c>
      <c r="C916" s="25" t="s">
        <v>1324</v>
      </c>
      <c r="D916" s="13" t="s">
        <v>1323</v>
      </c>
      <c r="E916" s="13" t="s">
        <v>97</v>
      </c>
      <c r="F916" s="13" t="s">
        <v>96</v>
      </c>
      <c r="G916" s="14">
        <v>346.96</v>
      </c>
    </row>
    <row r="917" spans="1:7" x14ac:dyDescent="0.2">
      <c r="A917" s="6"/>
      <c r="B917" s="20">
        <v>45870</v>
      </c>
      <c r="C917" s="25" t="s">
        <v>1326</v>
      </c>
      <c r="D917" s="13" t="s">
        <v>1325</v>
      </c>
      <c r="E917" s="13" t="s">
        <v>97</v>
      </c>
      <c r="F917" s="13" t="s">
        <v>96</v>
      </c>
      <c r="G917" s="14">
        <v>346.9</v>
      </c>
    </row>
    <row r="918" spans="1:7" x14ac:dyDescent="0.2">
      <c r="A918" s="6"/>
      <c r="B918" s="20">
        <v>45870</v>
      </c>
      <c r="C918" s="25" t="s">
        <v>1328</v>
      </c>
      <c r="D918" s="13" t="s">
        <v>1327</v>
      </c>
      <c r="E918" s="13" t="s">
        <v>97</v>
      </c>
      <c r="F918" s="13" t="s">
        <v>96</v>
      </c>
      <c r="G918" s="14">
        <v>346.92</v>
      </c>
    </row>
    <row r="919" spans="1:7" x14ac:dyDescent="0.2">
      <c r="A919" s="6"/>
      <c r="B919" s="20">
        <v>45870</v>
      </c>
      <c r="C919" s="25" t="s">
        <v>1330</v>
      </c>
      <c r="D919" s="13" t="s">
        <v>1329</v>
      </c>
      <c r="E919" s="13" t="s">
        <v>97</v>
      </c>
      <c r="F919" s="13" t="s">
        <v>96</v>
      </c>
      <c r="G919" s="14">
        <v>346.9</v>
      </c>
    </row>
    <row r="920" spans="1:7" x14ac:dyDescent="0.2">
      <c r="A920" s="6"/>
      <c r="B920" s="20">
        <v>45870</v>
      </c>
      <c r="C920" s="25" t="s">
        <v>1332</v>
      </c>
      <c r="D920" s="13" t="s">
        <v>1331</v>
      </c>
      <c r="E920" s="13" t="s">
        <v>97</v>
      </c>
      <c r="F920" s="13" t="s">
        <v>96</v>
      </c>
      <c r="G920" s="14">
        <v>467.01</v>
      </c>
    </row>
    <row r="921" spans="1:7" x14ac:dyDescent="0.2">
      <c r="A921" s="6"/>
      <c r="B921" s="20">
        <v>45870</v>
      </c>
      <c r="C921" s="25" t="s">
        <v>1334</v>
      </c>
      <c r="D921" s="13" t="s">
        <v>1333</v>
      </c>
      <c r="E921" s="13" t="s">
        <v>97</v>
      </c>
      <c r="F921" s="13" t="s">
        <v>96</v>
      </c>
      <c r="G921" s="14">
        <v>346.92</v>
      </c>
    </row>
    <row r="922" spans="1:7" x14ac:dyDescent="0.2">
      <c r="A922" s="6"/>
      <c r="B922" s="21"/>
      <c r="C922" s="26"/>
      <c r="D922" s="13"/>
      <c r="E922" s="15"/>
      <c r="F922" s="27" t="s">
        <v>1335</v>
      </c>
      <c r="G922" s="16">
        <v>2201.61</v>
      </c>
    </row>
    <row r="923" spans="1:7" x14ac:dyDescent="0.2">
      <c r="B923" s="22"/>
      <c r="C923" s="24"/>
      <c r="D923" s="15"/>
      <c r="E923" s="6"/>
      <c r="F923" s="6"/>
      <c r="G923" s="6"/>
    </row>
    <row r="924" spans="1:7" x14ac:dyDescent="0.2">
      <c r="A924" s="13" t="s">
        <v>1336</v>
      </c>
      <c r="B924" s="20">
        <v>45881</v>
      </c>
      <c r="C924" s="25" t="s">
        <v>1337</v>
      </c>
      <c r="D924" s="13" t="s">
        <v>277</v>
      </c>
      <c r="E924" s="13" t="s">
        <v>501</v>
      </c>
      <c r="F924" s="13" t="s">
        <v>502</v>
      </c>
      <c r="G924" s="14">
        <v>124.67</v>
      </c>
    </row>
    <row r="925" spans="1:7" x14ac:dyDescent="0.2">
      <c r="A925" s="6"/>
      <c r="B925" s="20">
        <v>45887</v>
      </c>
      <c r="C925" s="25" t="s">
        <v>1339</v>
      </c>
      <c r="D925" s="13" t="s">
        <v>1338</v>
      </c>
      <c r="E925" s="13" t="s">
        <v>517</v>
      </c>
      <c r="F925" s="13" t="s">
        <v>518</v>
      </c>
      <c r="G925" s="14">
        <v>1267.9000000000001</v>
      </c>
    </row>
    <row r="926" spans="1:7" x14ac:dyDescent="0.2">
      <c r="A926" s="6"/>
      <c r="B926" s="21"/>
      <c r="C926" s="26"/>
      <c r="D926" s="13"/>
      <c r="E926" s="15"/>
      <c r="F926" s="27" t="s">
        <v>1340</v>
      </c>
      <c r="G926" s="16">
        <v>1392.57</v>
      </c>
    </row>
    <row r="927" spans="1:7" x14ac:dyDescent="0.2">
      <c r="B927" s="22"/>
      <c r="C927" s="24"/>
      <c r="D927" s="15"/>
      <c r="E927" s="6"/>
      <c r="F927" s="6"/>
      <c r="G927" s="6"/>
    </row>
    <row r="928" spans="1:7" x14ac:dyDescent="0.2">
      <c r="A928" s="13" t="s">
        <v>1341</v>
      </c>
      <c r="B928" s="20">
        <v>45870</v>
      </c>
      <c r="C928" s="25" t="s">
        <v>1349</v>
      </c>
      <c r="D928" s="13" t="s">
        <v>1348</v>
      </c>
      <c r="E928" s="13" t="s">
        <v>535</v>
      </c>
      <c r="F928" s="13" t="s">
        <v>536</v>
      </c>
      <c r="G928" s="14">
        <v>1048.1500000000001</v>
      </c>
    </row>
    <row r="929" spans="1:7" x14ac:dyDescent="0.2">
      <c r="A929" s="6"/>
      <c r="B929" s="20">
        <v>45870</v>
      </c>
      <c r="C929" s="25" t="s">
        <v>1355</v>
      </c>
      <c r="D929" s="13" t="s">
        <v>1354</v>
      </c>
      <c r="E929" s="13" t="s">
        <v>497</v>
      </c>
      <c r="F929" s="13" t="s">
        <v>498</v>
      </c>
      <c r="G929" s="14">
        <v>3625.43</v>
      </c>
    </row>
    <row r="930" spans="1:7" x14ac:dyDescent="0.2">
      <c r="A930" s="6"/>
      <c r="B930" s="20">
        <v>45870</v>
      </c>
      <c r="C930" s="25" t="s">
        <v>1357</v>
      </c>
      <c r="D930" s="13" t="s">
        <v>1356</v>
      </c>
      <c r="E930" s="13" t="s">
        <v>497</v>
      </c>
      <c r="F930" s="13" t="s">
        <v>498</v>
      </c>
      <c r="G930" s="18">
        <v>114</v>
      </c>
    </row>
    <row r="931" spans="1:7" x14ac:dyDescent="0.2">
      <c r="A931" s="6"/>
      <c r="B931" s="20">
        <v>45870</v>
      </c>
      <c r="C931" s="25" t="s">
        <v>1359</v>
      </c>
      <c r="D931" s="13" t="s">
        <v>1358</v>
      </c>
      <c r="E931" s="13" t="s">
        <v>497</v>
      </c>
      <c r="F931" s="13" t="s">
        <v>498</v>
      </c>
      <c r="G931" s="18">
        <v>228</v>
      </c>
    </row>
    <row r="932" spans="1:7" x14ac:dyDescent="0.2">
      <c r="A932" s="6"/>
      <c r="B932" s="20">
        <v>45870</v>
      </c>
      <c r="C932" s="25" t="s">
        <v>1361</v>
      </c>
      <c r="D932" s="13" t="s">
        <v>1360</v>
      </c>
      <c r="E932" s="13" t="s">
        <v>497</v>
      </c>
      <c r="F932" s="13" t="s">
        <v>498</v>
      </c>
      <c r="G932" s="14">
        <v>109.03</v>
      </c>
    </row>
    <row r="933" spans="1:7" x14ac:dyDescent="0.2">
      <c r="A933" s="6"/>
      <c r="B933" s="20">
        <v>45870</v>
      </c>
      <c r="C933" s="25" t="s">
        <v>1363</v>
      </c>
      <c r="D933" s="13" t="s">
        <v>1362</v>
      </c>
      <c r="E933" s="13" t="s">
        <v>497</v>
      </c>
      <c r="F933" s="13" t="s">
        <v>498</v>
      </c>
      <c r="G933" s="14">
        <v>14.2</v>
      </c>
    </row>
    <row r="934" spans="1:7" x14ac:dyDescent="0.2">
      <c r="A934" s="13"/>
      <c r="B934" s="20">
        <v>45870</v>
      </c>
      <c r="C934" s="25" t="s">
        <v>1343</v>
      </c>
      <c r="D934" s="13" t="s">
        <v>1342</v>
      </c>
      <c r="E934" s="13" t="s">
        <v>171</v>
      </c>
      <c r="F934" s="38" t="s">
        <v>172</v>
      </c>
      <c r="G934" s="14">
        <v>2431.35</v>
      </c>
    </row>
    <row r="935" spans="1:7" x14ac:dyDescent="0.2">
      <c r="A935" s="6"/>
      <c r="B935" s="20">
        <v>45870</v>
      </c>
      <c r="C935" s="25" t="s">
        <v>1345</v>
      </c>
      <c r="D935" s="13" t="s">
        <v>1344</v>
      </c>
      <c r="E935" s="13" t="s">
        <v>171</v>
      </c>
      <c r="F935" s="38" t="s">
        <v>172</v>
      </c>
      <c r="G935" s="14">
        <v>3265.43</v>
      </c>
    </row>
    <row r="936" spans="1:7" x14ac:dyDescent="0.2">
      <c r="A936" s="6"/>
      <c r="B936" s="20">
        <v>45870</v>
      </c>
      <c r="C936" s="25" t="s">
        <v>1347</v>
      </c>
      <c r="D936" s="13" t="s">
        <v>1346</v>
      </c>
      <c r="E936" s="13" t="s">
        <v>171</v>
      </c>
      <c r="F936" s="38" t="s">
        <v>172</v>
      </c>
      <c r="G936" s="14">
        <v>2031.35</v>
      </c>
    </row>
    <row r="937" spans="1:7" x14ac:dyDescent="0.2">
      <c r="A937" s="6"/>
      <c r="B937" s="20">
        <v>45870</v>
      </c>
      <c r="C937" s="25" t="s">
        <v>1351</v>
      </c>
      <c r="D937" s="13" t="s">
        <v>1350</v>
      </c>
      <c r="E937" s="13" t="s">
        <v>171</v>
      </c>
      <c r="F937" s="38" t="s">
        <v>172</v>
      </c>
      <c r="G937" s="14">
        <v>299</v>
      </c>
    </row>
    <row r="938" spans="1:7" x14ac:dyDescent="0.2">
      <c r="A938" s="6"/>
      <c r="B938" s="20">
        <v>45870</v>
      </c>
      <c r="C938" s="25" t="s">
        <v>1353</v>
      </c>
      <c r="D938" s="13" t="s">
        <v>1352</v>
      </c>
      <c r="E938" s="13" t="s">
        <v>171</v>
      </c>
      <c r="F938" s="38" t="s">
        <v>172</v>
      </c>
      <c r="G938" s="14">
        <v>400</v>
      </c>
    </row>
    <row r="939" spans="1:7" x14ac:dyDescent="0.2">
      <c r="A939" s="6"/>
      <c r="B939" s="21"/>
      <c r="C939" s="26"/>
      <c r="D939" s="13"/>
      <c r="E939" s="15"/>
      <c r="F939" s="27" t="s">
        <v>1364</v>
      </c>
      <c r="G939" s="16">
        <f>SUM(G928:G938)</f>
        <v>13565.94</v>
      </c>
    </row>
    <row r="940" spans="1:7" x14ac:dyDescent="0.2">
      <c r="B940" s="22"/>
      <c r="C940" s="24"/>
      <c r="D940" s="15"/>
      <c r="E940" s="6"/>
      <c r="F940" s="6"/>
      <c r="G940" s="6"/>
    </row>
    <row r="941" spans="1:7" x14ac:dyDescent="0.2">
      <c r="A941" s="13" t="s">
        <v>1365</v>
      </c>
      <c r="B941" s="20">
        <v>45870</v>
      </c>
      <c r="C941" s="25" t="s">
        <v>1367</v>
      </c>
      <c r="D941" s="13" t="s">
        <v>1366</v>
      </c>
      <c r="E941" s="13" t="s">
        <v>73</v>
      </c>
      <c r="F941" s="13" t="s">
        <v>132</v>
      </c>
      <c r="G941" s="14">
        <v>3406.06</v>
      </c>
    </row>
    <row r="942" spans="1:7" x14ac:dyDescent="0.2">
      <c r="A942" s="13"/>
      <c r="B942" s="21"/>
      <c r="C942" s="26"/>
      <c r="D942" s="13"/>
      <c r="E942" s="15"/>
      <c r="F942" s="27" t="s">
        <v>1368</v>
      </c>
      <c r="G942" s="16">
        <v>3406.06</v>
      </c>
    </row>
    <row r="943" spans="1:7" x14ac:dyDescent="0.2">
      <c r="B943" s="22"/>
      <c r="C943" s="24"/>
      <c r="D943" s="15"/>
      <c r="E943" s="6"/>
      <c r="F943" s="6"/>
      <c r="G943" s="6"/>
    </row>
    <row r="944" spans="1:7" x14ac:dyDescent="0.2">
      <c r="A944" s="13" t="s">
        <v>1369</v>
      </c>
      <c r="B944" s="20">
        <v>45888</v>
      </c>
      <c r="C944" s="25" t="s">
        <v>1371</v>
      </c>
      <c r="D944" s="13" t="s">
        <v>1370</v>
      </c>
      <c r="E944" s="13" t="s">
        <v>491</v>
      </c>
      <c r="F944" s="13" t="s">
        <v>492</v>
      </c>
      <c r="G944" s="14">
        <v>8403.86</v>
      </c>
    </row>
    <row r="945" spans="1:7" x14ac:dyDescent="0.2">
      <c r="A945" s="13"/>
      <c r="B945" s="21"/>
      <c r="C945" s="26"/>
      <c r="D945" s="13"/>
      <c r="E945" s="15"/>
      <c r="F945" s="27" t="s">
        <v>1372</v>
      </c>
      <c r="G945" s="16">
        <v>8403.86</v>
      </c>
    </row>
    <row r="946" spans="1:7" x14ac:dyDescent="0.2">
      <c r="B946" s="22"/>
      <c r="C946" s="24"/>
      <c r="D946" s="15"/>
      <c r="E946" s="6"/>
      <c r="F946" s="6"/>
      <c r="G946" s="6"/>
    </row>
    <row r="947" spans="1:7" x14ac:dyDescent="0.2">
      <c r="A947" s="13" t="s">
        <v>1373</v>
      </c>
      <c r="B947" s="20">
        <v>45887</v>
      </c>
      <c r="C947" s="25" t="s">
        <v>1374</v>
      </c>
      <c r="D947" s="13" t="s">
        <v>162</v>
      </c>
      <c r="E947" s="13" t="s">
        <v>100</v>
      </c>
      <c r="F947" s="13" t="s">
        <v>101</v>
      </c>
      <c r="G947" s="14">
        <v>1119.04</v>
      </c>
    </row>
    <row r="948" spans="1:7" x14ac:dyDescent="0.2">
      <c r="A948" s="17"/>
      <c r="B948" s="21"/>
      <c r="C948" s="26"/>
      <c r="D948" s="13"/>
      <c r="E948" s="15"/>
      <c r="F948" s="27" t="s">
        <v>1375</v>
      </c>
      <c r="G948" s="16">
        <v>1119.04</v>
      </c>
    </row>
    <row r="949" spans="1:7" x14ac:dyDescent="0.2">
      <c r="B949" s="22"/>
      <c r="C949" s="24"/>
      <c r="D949" s="15"/>
      <c r="E949" s="6"/>
      <c r="F949" s="6"/>
      <c r="G949" s="6"/>
    </row>
    <row r="950" spans="1:7" x14ac:dyDescent="0.2">
      <c r="A950" s="13" t="s">
        <v>369</v>
      </c>
      <c r="B950" s="20">
        <v>45870</v>
      </c>
      <c r="C950" s="25" t="s">
        <v>1377</v>
      </c>
      <c r="D950" s="13" t="s">
        <v>1376</v>
      </c>
      <c r="E950" s="13" t="s">
        <v>38</v>
      </c>
      <c r="F950" s="13" t="s">
        <v>39</v>
      </c>
      <c r="G950" s="14">
        <v>1705.72</v>
      </c>
    </row>
    <row r="951" spans="1:7" x14ac:dyDescent="0.2">
      <c r="A951" s="13"/>
      <c r="B951" s="21"/>
      <c r="C951" s="26"/>
      <c r="D951" s="13"/>
      <c r="E951" s="15"/>
      <c r="F951" s="27" t="s">
        <v>370</v>
      </c>
      <c r="G951" s="16">
        <v>1705.72</v>
      </c>
    </row>
    <row r="952" spans="1:7" x14ac:dyDescent="0.2">
      <c r="B952" s="22"/>
      <c r="C952" s="24"/>
      <c r="D952" s="15"/>
      <c r="E952" s="6"/>
      <c r="F952" s="6"/>
      <c r="G952" s="6"/>
    </row>
    <row r="953" spans="1:7" x14ac:dyDescent="0.2">
      <c r="A953" s="13" t="s">
        <v>371</v>
      </c>
      <c r="B953" s="20">
        <v>45870</v>
      </c>
      <c r="C953" s="25" t="s">
        <v>1379</v>
      </c>
      <c r="D953" s="13" t="s">
        <v>1378</v>
      </c>
      <c r="E953" s="13" t="s">
        <v>372</v>
      </c>
      <c r="F953" s="13" t="s">
        <v>373</v>
      </c>
      <c r="G953" s="14">
        <v>209.06</v>
      </c>
    </row>
    <row r="954" spans="1:7" x14ac:dyDescent="0.2">
      <c r="A954" s="13"/>
      <c r="B954" s="21"/>
      <c r="C954" s="12"/>
      <c r="D954" s="13"/>
      <c r="E954" s="13" t="s">
        <v>374</v>
      </c>
      <c r="F954" s="13" t="s">
        <v>375</v>
      </c>
      <c r="G954" s="14">
        <v>151.63</v>
      </c>
    </row>
    <row r="955" spans="1:7" x14ac:dyDescent="0.2">
      <c r="A955" s="6"/>
      <c r="B955" s="23"/>
      <c r="C955" s="12"/>
      <c r="D955" s="6"/>
      <c r="E955" s="13" t="s">
        <v>13</v>
      </c>
      <c r="F955" s="13" t="s">
        <v>14</v>
      </c>
      <c r="G955" s="14">
        <v>282.02999999999997</v>
      </c>
    </row>
    <row r="956" spans="1:7" x14ac:dyDescent="0.2">
      <c r="A956" s="6"/>
      <c r="B956" s="23"/>
      <c r="C956" s="12"/>
      <c r="D956" s="6"/>
      <c r="E956" s="13" t="s">
        <v>376</v>
      </c>
      <c r="F956" s="13" t="s">
        <v>377</v>
      </c>
      <c r="G956" s="14">
        <v>148.84</v>
      </c>
    </row>
    <row r="957" spans="1:7" x14ac:dyDescent="0.2">
      <c r="A957" s="6"/>
      <c r="B957" s="23"/>
      <c r="C957" s="12"/>
      <c r="D957" s="6"/>
      <c r="E957" s="13" t="s">
        <v>378</v>
      </c>
      <c r="F957" s="13" t="s">
        <v>379</v>
      </c>
      <c r="G957" s="14">
        <v>131.63</v>
      </c>
    </row>
    <row r="958" spans="1:7" x14ac:dyDescent="0.2">
      <c r="A958" s="6"/>
      <c r="B958" s="23"/>
      <c r="C958" s="12"/>
      <c r="D958" s="6"/>
      <c r="E958" s="13" t="s">
        <v>380</v>
      </c>
      <c r="F958" s="13" t="s">
        <v>381</v>
      </c>
      <c r="G958" s="14">
        <v>1141.83</v>
      </c>
    </row>
    <row r="959" spans="1:7" x14ac:dyDescent="0.2">
      <c r="A959" s="6"/>
      <c r="B959" s="23"/>
      <c r="C959" s="12"/>
      <c r="D959" s="6"/>
      <c r="E959" s="13" t="s">
        <v>382</v>
      </c>
      <c r="F959" s="13" t="s">
        <v>383</v>
      </c>
      <c r="G959" s="14">
        <v>186.05</v>
      </c>
    </row>
    <row r="960" spans="1:7" x14ac:dyDescent="0.2">
      <c r="A960" s="6"/>
      <c r="B960" s="23"/>
      <c r="C960" s="12"/>
      <c r="D960" s="6"/>
      <c r="E960" s="13" t="s">
        <v>384</v>
      </c>
      <c r="F960" s="13" t="s">
        <v>385</v>
      </c>
      <c r="G960" s="14">
        <v>243.26</v>
      </c>
    </row>
    <row r="961" spans="1:7" x14ac:dyDescent="0.2">
      <c r="A961" s="6"/>
      <c r="B961" s="23"/>
      <c r="C961" s="12"/>
      <c r="D961" s="6"/>
      <c r="E961" s="13" t="s">
        <v>386</v>
      </c>
      <c r="F961" s="13" t="s">
        <v>387</v>
      </c>
      <c r="G961" s="14">
        <v>192.61</v>
      </c>
    </row>
    <row r="962" spans="1:7" x14ac:dyDescent="0.2">
      <c r="A962" s="6"/>
      <c r="B962" s="23"/>
      <c r="C962" s="12"/>
      <c r="D962" s="6"/>
      <c r="E962" s="13" t="s">
        <v>388</v>
      </c>
      <c r="F962" s="13" t="s">
        <v>389</v>
      </c>
      <c r="G962" s="14">
        <v>74.42</v>
      </c>
    </row>
    <row r="963" spans="1:7" x14ac:dyDescent="0.2">
      <c r="A963" s="6"/>
      <c r="B963" s="23"/>
      <c r="C963" s="12"/>
      <c r="D963" s="6"/>
      <c r="E963" s="13" t="s">
        <v>11</v>
      </c>
      <c r="F963" s="13" t="s">
        <v>12</v>
      </c>
      <c r="G963" s="14">
        <v>7090.43</v>
      </c>
    </row>
    <row r="964" spans="1:7" x14ac:dyDescent="0.2">
      <c r="A964" s="6"/>
      <c r="B964" s="23"/>
      <c r="C964" s="12"/>
      <c r="D964" s="6"/>
      <c r="E964" s="13" t="s">
        <v>390</v>
      </c>
      <c r="F964" s="13" t="s">
        <v>391</v>
      </c>
      <c r="G964" s="18">
        <v>455.22</v>
      </c>
    </row>
    <row r="965" spans="1:7" x14ac:dyDescent="0.2">
      <c r="A965" s="6"/>
      <c r="B965" s="23"/>
      <c r="C965" s="12"/>
      <c r="D965" s="6"/>
      <c r="E965" s="13" t="s">
        <v>392</v>
      </c>
      <c r="F965" s="13" t="s">
        <v>393</v>
      </c>
      <c r="G965" s="18">
        <v>148.84</v>
      </c>
    </row>
    <row r="966" spans="1:7" x14ac:dyDescent="0.2">
      <c r="A966" s="6"/>
      <c r="B966" s="23"/>
      <c r="C966" s="12"/>
      <c r="D966" s="6"/>
      <c r="E966" s="13" t="s">
        <v>394</v>
      </c>
      <c r="F966" s="13" t="s">
        <v>395</v>
      </c>
      <c r="G966" s="14">
        <v>57.21</v>
      </c>
    </row>
    <row r="967" spans="1:7" x14ac:dyDescent="0.2">
      <c r="A967" s="6"/>
      <c r="B967" s="23"/>
      <c r="C967" s="12"/>
      <c r="D967" s="6"/>
      <c r="E967" s="13" t="s">
        <v>396</v>
      </c>
      <c r="F967" s="13" t="s">
        <v>397</v>
      </c>
      <c r="G967" s="18">
        <v>209.62</v>
      </c>
    </row>
    <row r="968" spans="1:7" x14ac:dyDescent="0.2">
      <c r="A968" s="6"/>
      <c r="B968" s="23"/>
      <c r="C968" s="12"/>
      <c r="D968" s="6"/>
      <c r="E968" s="13" t="s">
        <v>398</v>
      </c>
      <c r="F968" s="13" t="s">
        <v>399</v>
      </c>
      <c r="G968" s="18">
        <v>168.84</v>
      </c>
    </row>
    <row r="969" spans="1:7" x14ac:dyDescent="0.2">
      <c r="A969" s="6"/>
      <c r="B969" s="23"/>
      <c r="C969" s="12"/>
      <c r="D969" s="6"/>
      <c r="E969" s="13" t="s">
        <v>549</v>
      </c>
      <c r="F969" s="13" t="s">
        <v>550</v>
      </c>
      <c r="G969" s="18">
        <v>74.42</v>
      </c>
    </row>
    <row r="970" spans="1:7" x14ac:dyDescent="0.2">
      <c r="A970" s="6"/>
      <c r="B970" s="23"/>
      <c r="C970" s="26"/>
      <c r="D970" s="6"/>
      <c r="E970" s="15"/>
      <c r="F970" s="27" t="s">
        <v>400</v>
      </c>
      <c r="G970" s="19">
        <v>10965.94</v>
      </c>
    </row>
    <row r="971" spans="1:7" x14ac:dyDescent="0.2">
      <c r="B971" s="22"/>
      <c r="C971" s="24"/>
      <c r="D971" s="15"/>
      <c r="E971" s="6"/>
      <c r="F971" s="6"/>
      <c r="G971" s="6"/>
    </row>
    <row r="972" spans="1:7" x14ac:dyDescent="0.2">
      <c r="A972" s="13" t="s">
        <v>475</v>
      </c>
      <c r="B972" s="20">
        <v>45870</v>
      </c>
      <c r="C972" s="25" t="s">
        <v>1381</v>
      </c>
      <c r="D972" s="13" t="s">
        <v>1380</v>
      </c>
      <c r="E972" s="13" t="s">
        <v>476</v>
      </c>
      <c r="F972" s="13" t="s">
        <v>477</v>
      </c>
      <c r="G972" s="14">
        <v>7643</v>
      </c>
    </row>
    <row r="973" spans="1:7" x14ac:dyDescent="0.2">
      <c r="A973" s="6"/>
      <c r="B973" s="20">
        <v>45870</v>
      </c>
      <c r="C973" s="25" t="s">
        <v>1383</v>
      </c>
      <c r="D973" s="13" t="s">
        <v>1382</v>
      </c>
      <c r="E973" s="13" t="s">
        <v>476</v>
      </c>
      <c r="F973" s="13" t="s">
        <v>477</v>
      </c>
      <c r="G973" s="14">
        <v>5529</v>
      </c>
    </row>
    <row r="974" spans="1:7" x14ac:dyDescent="0.2">
      <c r="A974" s="6"/>
      <c r="B974" s="20">
        <v>45870</v>
      </c>
      <c r="C974" s="25" t="s">
        <v>1385</v>
      </c>
      <c r="D974" s="13" t="s">
        <v>1384</v>
      </c>
      <c r="E974" s="13" t="s">
        <v>476</v>
      </c>
      <c r="F974" s="13" t="s">
        <v>477</v>
      </c>
      <c r="G974" s="14">
        <v>70165</v>
      </c>
    </row>
    <row r="975" spans="1:7" x14ac:dyDescent="0.2">
      <c r="A975" s="6"/>
      <c r="B975" s="20">
        <v>45870</v>
      </c>
      <c r="C975" s="25" t="s">
        <v>1387</v>
      </c>
      <c r="D975" s="13" t="s">
        <v>1386</v>
      </c>
      <c r="E975" s="13" t="s">
        <v>476</v>
      </c>
      <c r="F975" s="13" t="s">
        <v>477</v>
      </c>
      <c r="G975" s="14">
        <v>70165</v>
      </c>
    </row>
    <row r="976" spans="1:7" x14ac:dyDescent="0.2">
      <c r="A976" s="6"/>
      <c r="B976" s="21"/>
      <c r="C976" s="26"/>
      <c r="D976" s="13"/>
      <c r="E976" s="15"/>
      <c r="F976" s="27" t="s">
        <v>478</v>
      </c>
      <c r="G976" s="16">
        <v>153502</v>
      </c>
    </row>
    <row r="977" spans="1:7" x14ac:dyDescent="0.2">
      <c r="B977" s="22"/>
      <c r="C977" s="24"/>
      <c r="D977" s="15"/>
      <c r="E977" s="6"/>
      <c r="F977" s="6"/>
      <c r="G977" s="6"/>
    </row>
    <row r="978" spans="1:7" x14ac:dyDescent="0.2">
      <c r="A978" s="13" t="s">
        <v>1388</v>
      </c>
      <c r="B978" s="20">
        <v>45874</v>
      </c>
      <c r="C978" s="25" t="s">
        <v>1390</v>
      </c>
      <c r="D978" s="13" t="s">
        <v>1389</v>
      </c>
      <c r="E978" s="13" t="s">
        <v>499</v>
      </c>
      <c r="F978" s="13" t="s">
        <v>500</v>
      </c>
      <c r="G978" s="14">
        <v>769</v>
      </c>
    </row>
    <row r="979" spans="1:7" x14ac:dyDescent="0.2">
      <c r="A979" s="13"/>
      <c r="B979" s="21"/>
      <c r="C979" s="26"/>
      <c r="D979" s="13"/>
      <c r="E979" s="15"/>
      <c r="F979" s="27" t="s">
        <v>1391</v>
      </c>
      <c r="G979" s="16">
        <v>769</v>
      </c>
    </row>
    <row r="980" spans="1:7" x14ac:dyDescent="0.2">
      <c r="B980" s="22"/>
      <c r="C980" s="24"/>
      <c r="D980" s="15"/>
      <c r="E980" s="6"/>
      <c r="F980" s="6"/>
      <c r="G980" s="6"/>
    </row>
    <row r="981" spans="1:7" x14ac:dyDescent="0.2">
      <c r="A981" s="13" t="s">
        <v>1392</v>
      </c>
      <c r="B981" s="20">
        <v>45893</v>
      </c>
      <c r="C981" s="25" t="s">
        <v>1393</v>
      </c>
      <c r="D981" s="13" t="s">
        <v>163</v>
      </c>
      <c r="E981" s="13" t="s">
        <v>71</v>
      </c>
      <c r="F981" s="13" t="s">
        <v>72</v>
      </c>
      <c r="G981" s="14">
        <v>52.1</v>
      </c>
    </row>
    <row r="982" spans="1:7" x14ac:dyDescent="0.2">
      <c r="A982" s="17"/>
      <c r="B982" s="21"/>
      <c r="C982" s="26"/>
      <c r="D982" s="13"/>
      <c r="E982" s="15"/>
      <c r="F982" s="27" t="s">
        <v>1394</v>
      </c>
      <c r="G982" s="16">
        <v>52.1</v>
      </c>
    </row>
    <row r="983" spans="1:7" x14ac:dyDescent="0.2">
      <c r="B983" s="22"/>
      <c r="C983" s="24"/>
      <c r="D983" s="15"/>
      <c r="E983" s="6"/>
      <c r="F983" s="6"/>
      <c r="G983" s="6"/>
    </row>
    <row r="984" spans="1:7" x14ac:dyDescent="0.2">
      <c r="A984" s="13" t="s">
        <v>322</v>
      </c>
      <c r="B984" s="20">
        <v>45890</v>
      </c>
      <c r="C984" s="25" t="s">
        <v>1396</v>
      </c>
      <c r="D984" s="13" t="s">
        <v>1395</v>
      </c>
      <c r="E984" s="13" t="s">
        <v>9</v>
      </c>
      <c r="F984" s="13" t="s">
        <v>10</v>
      </c>
      <c r="G984" s="14">
        <v>169.44</v>
      </c>
    </row>
    <row r="985" spans="1:7" x14ac:dyDescent="0.2">
      <c r="A985" s="6"/>
      <c r="B985" s="20">
        <v>45890</v>
      </c>
      <c r="C985" s="25" t="s">
        <v>1398</v>
      </c>
      <c r="D985" s="13" t="s">
        <v>1397</v>
      </c>
      <c r="E985" s="13" t="s">
        <v>9</v>
      </c>
      <c r="F985" s="13" t="s">
        <v>10</v>
      </c>
      <c r="G985" s="14">
        <v>173.36</v>
      </c>
    </row>
    <row r="986" spans="1:7" x14ac:dyDescent="0.2">
      <c r="A986" s="6"/>
      <c r="B986" s="21"/>
      <c r="C986" s="12"/>
      <c r="D986" s="13"/>
      <c r="E986" s="13" t="s">
        <v>9</v>
      </c>
      <c r="F986" s="13" t="s">
        <v>10</v>
      </c>
      <c r="G986" s="14">
        <v>168.3</v>
      </c>
    </row>
    <row r="987" spans="1:7" x14ac:dyDescent="0.2">
      <c r="A987" s="6"/>
      <c r="B987" s="23"/>
      <c r="C987" s="12"/>
      <c r="D987" s="6"/>
      <c r="E987" s="13" t="s">
        <v>9</v>
      </c>
      <c r="F987" s="13" t="s">
        <v>10</v>
      </c>
      <c r="G987" s="14">
        <v>8.5</v>
      </c>
    </row>
    <row r="988" spans="1:7" x14ac:dyDescent="0.2">
      <c r="A988" s="6"/>
      <c r="B988" s="23"/>
      <c r="C988" s="12"/>
      <c r="D988" s="6"/>
      <c r="E988" s="13" t="s">
        <v>9</v>
      </c>
      <c r="F988" s="13" t="s">
        <v>10</v>
      </c>
      <c r="G988" s="14">
        <v>169.25</v>
      </c>
    </row>
    <row r="989" spans="1:7" x14ac:dyDescent="0.2">
      <c r="A989" s="6"/>
      <c r="B989" s="23"/>
      <c r="C989" s="12"/>
      <c r="D989" s="6"/>
      <c r="E989" s="13" t="s">
        <v>9</v>
      </c>
      <c r="F989" s="13" t="s">
        <v>10</v>
      </c>
      <c r="G989" s="14">
        <v>1050.56</v>
      </c>
    </row>
    <row r="990" spans="1:7" x14ac:dyDescent="0.2">
      <c r="A990" s="6"/>
      <c r="B990" s="23"/>
      <c r="C990" s="12"/>
      <c r="D990" s="6"/>
      <c r="E990" s="13" t="s">
        <v>9</v>
      </c>
      <c r="F990" s="13" t="s">
        <v>10</v>
      </c>
      <c r="G990" s="14">
        <v>168.3</v>
      </c>
    </row>
    <row r="991" spans="1:7" x14ac:dyDescent="0.2">
      <c r="A991" s="6"/>
      <c r="B991" s="23"/>
      <c r="C991" s="12"/>
      <c r="D991" s="6"/>
      <c r="E991" s="13" t="s">
        <v>9</v>
      </c>
      <c r="F991" s="13" t="s">
        <v>10</v>
      </c>
      <c r="G991" s="14">
        <v>169.25</v>
      </c>
    </row>
    <row r="992" spans="1:7" x14ac:dyDescent="0.2">
      <c r="A992" s="6"/>
      <c r="B992" s="23"/>
      <c r="C992" s="12"/>
      <c r="D992" s="6"/>
      <c r="E992" s="13" t="s">
        <v>9</v>
      </c>
      <c r="F992" s="13" t="s">
        <v>10</v>
      </c>
      <c r="G992" s="14">
        <v>169.25</v>
      </c>
    </row>
    <row r="993" spans="1:7" x14ac:dyDescent="0.2">
      <c r="A993" s="6"/>
      <c r="B993" s="23"/>
      <c r="C993" s="12"/>
      <c r="D993" s="6"/>
      <c r="E993" s="13" t="s">
        <v>9</v>
      </c>
      <c r="F993" s="13" t="s">
        <v>10</v>
      </c>
      <c r="G993" s="14">
        <v>169.25</v>
      </c>
    </row>
    <row r="994" spans="1:7" x14ac:dyDescent="0.2">
      <c r="A994" s="6"/>
      <c r="B994" s="20">
        <v>45890</v>
      </c>
      <c r="C994" s="25" t="s">
        <v>1400</v>
      </c>
      <c r="D994" s="13" t="s">
        <v>1399</v>
      </c>
      <c r="E994" s="13" t="s">
        <v>9</v>
      </c>
      <c r="F994" s="13" t="s">
        <v>10</v>
      </c>
      <c r="G994" s="14">
        <v>51.65</v>
      </c>
    </row>
    <row r="995" spans="1:7" x14ac:dyDescent="0.2">
      <c r="A995" s="6"/>
      <c r="B995" s="20">
        <v>45890</v>
      </c>
      <c r="C995" s="25" t="s">
        <v>1402</v>
      </c>
      <c r="D995" s="13" t="s">
        <v>1401</v>
      </c>
      <c r="E995" s="13" t="s">
        <v>9</v>
      </c>
      <c r="F995" s="13" t="s">
        <v>10</v>
      </c>
      <c r="G995" s="18">
        <v>177.75</v>
      </c>
    </row>
    <row r="996" spans="1:7" x14ac:dyDescent="0.2">
      <c r="A996" s="6"/>
      <c r="B996" s="20">
        <v>45890</v>
      </c>
      <c r="C996" s="25" t="s">
        <v>1404</v>
      </c>
      <c r="D996" s="13" t="s">
        <v>1403</v>
      </c>
      <c r="E996" s="13" t="s">
        <v>9</v>
      </c>
      <c r="F996" s="13" t="s">
        <v>10</v>
      </c>
      <c r="G996" s="14">
        <v>176.8</v>
      </c>
    </row>
    <row r="997" spans="1:7" x14ac:dyDescent="0.2">
      <c r="A997" s="6"/>
      <c r="B997" s="21"/>
      <c r="C997" s="26"/>
      <c r="D997" s="13"/>
      <c r="E997" s="15"/>
      <c r="F997" s="27" t="s">
        <v>323</v>
      </c>
      <c r="G997" s="19">
        <v>2821.66</v>
      </c>
    </row>
    <row r="998" spans="1:7" x14ac:dyDescent="0.2">
      <c r="B998" s="22"/>
      <c r="C998" s="24"/>
      <c r="D998" s="15"/>
      <c r="E998" s="6"/>
      <c r="F998" s="6"/>
      <c r="G998" s="6"/>
    </row>
    <row r="999" spans="1:7" x14ac:dyDescent="0.2">
      <c r="A999" s="13" t="s">
        <v>480</v>
      </c>
      <c r="B999" s="20">
        <v>45870</v>
      </c>
      <c r="C999" s="25" t="s">
        <v>1405</v>
      </c>
      <c r="D999" s="13" t="s">
        <v>277</v>
      </c>
      <c r="E999" s="13" t="s">
        <v>139</v>
      </c>
      <c r="F999" s="13" t="s">
        <v>140</v>
      </c>
      <c r="G999" s="18">
        <v>481.56</v>
      </c>
    </row>
    <row r="1000" spans="1:7" x14ac:dyDescent="0.2">
      <c r="A1000" s="13"/>
      <c r="B1000" s="21"/>
      <c r="C1000" s="26"/>
      <c r="D1000" s="13"/>
      <c r="E1000" s="15"/>
      <c r="F1000" s="27" t="s">
        <v>481</v>
      </c>
      <c r="G1000" s="16">
        <v>481.56</v>
      </c>
    </row>
    <row r="1001" spans="1:7" x14ac:dyDescent="0.2">
      <c r="B1001" s="22"/>
      <c r="C1001" s="24"/>
      <c r="D1001" s="15"/>
      <c r="E1001" s="6"/>
      <c r="F1001" s="6"/>
      <c r="G1001" s="6"/>
    </row>
    <row r="1002" spans="1:7" x14ac:dyDescent="0.2">
      <c r="A1002" s="13" t="s">
        <v>1406</v>
      </c>
      <c r="B1002" s="20">
        <v>45870</v>
      </c>
      <c r="C1002" s="25" t="s">
        <v>1408</v>
      </c>
      <c r="D1002" s="13" t="s">
        <v>1407</v>
      </c>
      <c r="E1002" s="13" t="s">
        <v>509</v>
      </c>
      <c r="F1002" s="13" t="s">
        <v>510</v>
      </c>
      <c r="G1002" s="14">
        <v>10000</v>
      </c>
    </row>
    <row r="1003" spans="1:7" x14ac:dyDescent="0.2">
      <c r="A1003" s="13"/>
      <c r="B1003" s="21"/>
      <c r="C1003" s="26"/>
      <c r="D1003" s="13"/>
      <c r="E1003" s="15"/>
      <c r="F1003" s="27" t="s">
        <v>1409</v>
      </c>
      <c r="G1003" s="16">
        <v>10000</v>
      </c>
    </row>
    <row r="1004" spans="1:7" x14ac:dyDescent="0.2">
      <c r="B1004" s="22"/>
      <c r="C1004" s="24"/>
      <c r="D1004" s="15"/>
      <c r="E1004" s="6"/>
      <c r="F1004" s="6"/>
      <c r="G1004" s="6"/>
    </row>
    <row r="1005" spans="1:7" x14ac:dyDescent="0.2">
      <c r="A1005" s="13" t="s">
        <v>343</v>
      </c>
      <c r="B1005" s="20">
        <v>45870</v>
      </c>
      <c r="C1005" s="25" t="s">
        <v>1411</v>
      </c>
      <c r="D1005" s="13" t="s">
        <v>1410</v>
      </c>
      <c r="E1005" s="13" t="s">
        <v>9</v>
      </c>
      <c r="F1005" s="13" t="s">
        <v>10</v>
      </c>
      <c r="G1005" s="14">
        <v>58.97</v>
      </c>
    </row>
    <row r="1006" spans="1:7" x14ac:dyDescent="0.2">
      <c r="A1006" s="6"/>
      <c r="B1006" s="20">
        <v>45870</v>
      </c>
      <c r="C1006" s="25" t="s">
        <v>1413</v>
      </c>
      <c r="D1006" s="13" t="s">
        <v>1412</v>
      </c>
      <c r="E1006" s="13" t="s">
        <v>9</v>
      </c>
      <c r="F1006" s="13" t="s">
        <v>10</v>
      </c>
      <c r="G1006" s="14">
        <v>195.56</v>
      </c>
    </row>
    <row r="1007" spans="1:7" x14ac:dyDescent="0.2">
      <c r="A1007" s="6"/>
      <c r="B1007" s="21"/>
      <c r="C1007" s="26"/>
      <c r="D1007" s="13"/>
      <c r="E1007" s="15"/>
      <c r="F1007" s="27" t="s">
        <v>344</v>
      </c>
      <c r="G1007" s="16">
        <v>254.53</v>
      </c>
    </row>
    <row r="1008" spans="1:7" x14ac:dyDescent="0.2">
      <c r="B1008" s="22"/>
      <c r="C1008" s="24"/>
      <c r="D1008" s="15"/>
      <c r="E1008" s="6"/>
      <c r="F1008" s="6"/>
      <c r="G1008" s="6"/>
    </row>
    <row r="1009" spans="1:7" x14ac:dyDescent="0.2">
      <c r="A1009" s="13" t="s">
        <v>1414</v>
      </c>
      <c r="B1009" s="20">
        <v>45895</v>
      </c>
      <c r="C1009" s="25" t="s">
        <v>1416</v>
      </c>
      <c r="D1009" s="13" t="s">
        <v>1415</v>
      </c>
      <c r="E1009" s="13" t="s">
        <v>489</v>
      </c>
      <c r="F1009" s="13" t="s">
        <v>490</v>
      </c>
      <c r="G1009" s="14">
        <v>58.94</v>
      </c>
    </row>
    <row r="1010" spans="1:7" x14ac:dyDescent="0.2">
      <c r="A1010" s="17"/>
      <c r="B1010" s="21"/>
      <c r="C1010" s="26"/>
      <c r="D1010" s="13"/>
      <c r="E1010" s="15"/>
      <c r="F1010" s="27" t="s">
        <v>1417</v>
      </c>
      <c r="G1010" s="16">
        <v>58.94</v>
      </c>
    </row>
    <row r="1011" spans="1:7" x14ac:dyDescent="0.2">
      <c r="B1011" s="22"/>
      <c r="C1011" s="24"/>
      <c r="D1011" s="15"/>
      <c r="E1011" s="6"/>
      <c r="F1011" s="6"/>
      <c r="G1011" s="6"/>
    </row>
    <row r="1012" spans="1:7" x14ac:dyDescent="0.2">
      <c r="A1012" s="13" t="s">
        <v>324</v>
      </c>
      <c r="B1012" s="20">
        <v>45890</v>
      </c>
      <c r="C1012" s="25" t="s">
        <v>1419</v>
      </c>
      <c r="D1012" s="13" t="s">
        <v>1418</v>
      </c>
      <c r="E1012" s="13" t="s">
        <v>9</v>
      </c>
      <c r="F1012" s="13" t="s">
        <v>10</v>
      </c>
      <c r="G1012" s="14">
        <v>58.26</v>
      </c>
    </row>
    <row r="1013" spans="1:7" x14ac:dyDescent="0.2">
      <c r="A1013" s="17"/>
      <c r="B1013" s="21"/>
      <c r="C1013" s="26"/>
      <c r="D1013" s="13"/>
      <c r="E1013" s="15"/>
      <c r="F1013" s="27" t="s">
        <v>325</v>
      </c>
      <c r="G1013" s="16">
        <v>58.26</v>
      </c>
    </row>
    <row r="1014" spans="1:7" x14ac:dyDescent="0.2">
      <c r="B1014" s="22"/>
      <c r="C1014" s="24"/>
      <c r="D1014" s="15"/>
      <c r="E1014" s="6"/>
      <c r="F1014" s="6"/>
      <c r="G1014" s="6"/>
    </row>
    <row r="1015" spans="1:7" x14ac:dyDescent="0.2">
      <c r="A1015" s="13" t="s">
        <v>326</v>
      </c>
      <c r="B1015" s="20">
        <v>45870</v>
      </c>
      <c r="C1015" s="25" t="s">
        <v>1421</v>
      </c>
      <c r="D1015" s="13" t="s">
        <v>1420</v>
      </c>
      <c r="E1015" s="13" t="s">
        <v>50</v>
      </c>
      <c r="F1015" s="13" t="s">
        <v>51</v>
      </c>
      <c r="G1015" s="14">
        <v>10501.31</v>
      </c>
    </row>
    <row r="1016" spans="1:7" x14ac:dyDescent="0.2">
      <c r="A1016" s="13"/>
      <c r="B1016" s="21"/>
      <c r="C1016" s="26"/>
      <c r="D1016" s="13"/>
      <c r="E1016" s="15"/>
      <c r="F1016" s="27" t="s">
        <v>327</v>
      </c>
      <c r="G1016" s="16">
        <v>10501.31</v>
      </c>
    </row>
    <row r="1017" spans="1:7" x14ac:dyDescent="0.2">
      <c r="B1017" s="22"/>
      <c r="C1017" s="24"/>
      <c r="D1017" s="15"/>
      <c r="E1017" s="6"/>
      <c r="F1017" s="6"/>
      <c r="G1017" s="6"/>
    </row>
    <row r="1018" spans="1:7" x14ac:dyDescent="0.2">
      <c r="A1018" s="13" t="s">
        <v>154</v>
      </c>
      <c r="B1018" s="20">
        <v>45877</v>
      </c>
      <c r="C1018" s="25" t="s">
        <v>1422</v>
      </c>
      <c r="D1018" s="13" t="s">
        <v>167</v>
      </c>
      <c r="E1018" s="13" t="s">
        <v>19</v>
      </c>
      <c r="F1018" s="13" t="s">
        <v>20</v>
      </c>
      <c r="G1018" s="14">
        <v>7624.5</v>
      </c>
    </row>
    <row r="1019" spans="1:7" x14ac:dyDescent="0.2">
      <c r="A1019" s="6"/>
      <c r="B1019" s="20">
        <v>45877</v>
      </c>
      <c r="C1019" s="25" t="s">
        <v>1423</v>
      </c>
      <c r="D1019" s="13" t="s">
        <v>167</v>
      </c>
      <c r="E1019" s="13" t="s">
        <v>19</v>
      </c>
      <c r="F1019" s="13" t="s">
        <v>20</v>
      </c>
      <c r="G1019" s="14">
        <v>11355.75</v>
      </c>
    </row>
    <row r="1020" spans="1:7" x14ac:dyDescent="0.2">
      <c r="A1020" s="6"/>
      <c r="B1020" s="20">
        <v>45877</v>
      </c>
      <c r="C1020" s="25" t="s">
        <v>1424</v>
      </c>
      <c r="D1020" s="13" t="s">
        <v>167</v>
      </c>
      <c r="E1020" s="13" t="s">
        <v>19</v>
      </c>
      <c r="F1020" s="13" t="s">
        <v>20</v>
      </c>
      <c r="G1020" s="14">
        <v>18169.2</v>
      </c>
    </row>
    <row r="1021" spans="1:7" x14ac:dyDescent="0.2">
      <c r="A1021" s="6"/>
      <c r="B1021" s="20">
        <v>45882</v>
      </c>
      <c r="C1021" s="25" t="s">
        <v>1425</v>
      </c>
      <c r="D1021" s="13" t="s">
        <v>167</v>
      </c>
      <c r="E1021" s="13" t="s">
        <v>19</v>
      </c>
      <c r="F1021" s="13" t="s">
        <v>20</v>
      </c>
      <c r="G1021" s="14">
        <v>8646.6</v>
      </c>
    </row>
    <row r="1022" spans="1:7" x14ac:dyDescent="0.2">
      <c r="A1022" s="6"/>
      <c r="B1022" s="20">
        <v>45885</v>
      </c>
      <c r="C1022" s="25" t="s">
        <v>1426</v>
      </c>
      <c r="D1022" s="13" t="s">
        <v>312</v>
      </c>
      <c r="E1022" s="13" t="s">
        <v>17</v>
      </c>
      <c r="F1022" s="13" t="s">
        <v>18</v>
      </c>
      <c r="G1022" s="14">
        <v>2323.1999999999998</v>
      </c>
    </row>
    <row r="1023" spans="1:7" x14ac:dyDescent="0.2">
      <c r="A1023" s="6"/>
      <c r="B1023" s="20">
        <v>45888</v>
      </c>
      <c r="C1023" s="25" t="s">
        <v>1427</v>
      </c>
      <c r="D1023" s="13" t="s">
        <v>312</v>
      </c>
      <c r="E1023" s="13" t="s">
        <v>17</v>
      </c>
      <c r="F1023" s="13" t="s">
        <v>18</v>
      </c>
      <c r="G1023" s="14">
        <v>968</v>
      </c>
    </row>
    <row r="1024" spans="1:7" x14ac:dyDescent="0.2">
      <c r="A1024" s="6"/>
      <c r="B1024" s="20">
        <v>45888</v>
      </c>
      <c r="C1024" s="25" t="s">
        <v>1428</v>
      </c>
      <c r="D1024" s="13" t="s">
        <v>312</v>
      </c>
      <c r="E1024" s="13" t="s">
        <v>17</v>
      </c>
      <c r="F1024" s="13" t="s">
        <v>18</v>
      </c>
      <c r="G1024" s="18">
        <v>1817.7</v>
      </c>
    </row>
    <row r="1025" spans="1:7" x14ac:dyDescent="0.2">
      <c r="A1025" s="6"/>
      <c r="B1025" s="21"/>
      <c r="D1025" s="13"/>
      <c r="E1025" s="15"/>
      <c r="F1025" s="27" t="s">
        <v>155</v>
      </c>
      <c r="G1025" s="19">
        <v>50904.95</v>
      </c>
    </row>
    <row r="1026" spans="1:7" x14ac:dyDescent="0.2">
      <c r="B1026" s="22"/>
      <c r="C1026" s="26"/>
      <c r="D1026" s="15"/>
      <c r="E1026" s="6"/>
      <c r="F1026" s="6"/>
      <c r="G1026" s="6"/>
    </row>
    <row r="1027" spans="1:7" x14ac:dyDescent="0.2">
      <c r="A1027" s="6"/>
      <c r="B1027" s="23"/>
      <c r="C1027" s="12"/>
      <c r="D1027" s="6"/>
      <c r="E1027" s="6"/>
      <c r="F1027" s="6"/>
      <c r="G1027" s="6"/>
    </row>
    <row r="1028" spans="1:7" x14ac:dyDescent="0.2">
      <c r="A1028" s="6"/>
      <c r="B1028" s="23"/>
      <c r="C1028" s="12"/>
      <c r="D1028" s="6"/>
      <c r="E1028" s="6"/>
      <c r="F1028" s="6"/>
      <c r="G1028" s="6"/>
    </row>
    <row r="1029" spans="1:7" x14ac:dyDescent="0.2">
      <c r="A1029" s="3" t="s">
        <v>61</v>
      </c>
      <c r="B1029"/>
      <c r="C1029"/>
      <c r="E1029" s="6"/>
      <c r="F1029" s="6"/>
      <c r="G1029" s="6"/>
    </row>
    <row r="1030" spans="1:7" x14ac:dyDescent="0.2">
      <c r="B1030"/>
      <c r="C1030"/>
      <c r="E1030" s="6"/>
      <c r="F1030" s="6"/>
      <c r="G1030" s="6"/>
    </row>
    <row r="1031" spans="1:7" x14ac:dyDescent="0.2">
      <c r="B1031"/>
      <c r="C1031"/>
      <c r="F1031"/>
    </row>
    <row r="1032" spans="1:7" x14ac:dyDescent="0.2">
      <c r="A1032" s="40" t="s">
        <v>3</v>
      </c>
      <c r="B1032" s="40" t="s">
        <v>2</v>
      </c>
      <c r="C1032" s="41"/>
      <c r="D1032" s="42" t="s">
        <v>62</v>
      </c>
      <c r="F1032"/>
    </row>
    <row r="1033" spans="1:7" x14ac:dyDescent="0.2">
      <c r="A1033" s="9" t="s">
        <v>485</v>
      </c>
      <c r="B1033" s="9" t="s">
        <v>486</v>
      </c>
      <c r="C1033" s="9"/>
      <c r="D1033" s="10">
        <v>27.42</v>
      </c>
    </row>
    <row r="1034" spans="1:7" x14ac:dyDescent="0.2">
      <c r="A1034" s="9" t="s">
        <v>6</v>
      </c>
      <c r="B1034" s="9" t="s">
        <v>7</v>
      </c>
      <c r="C1034" s="9"/>
      <c r="D1034" s="10">
        <v>31554.36</v>
      </c>
    </row>
    <row r="1035" spans="1:7" x14ac:dyDescent="0.2">
      <c r="A1035" s="9" t="s">
        <v>428</v>
      </c>
      <c r="B1035" s="9" t="s">
        <v>429</v>
      </c>
      <c r="C1035" s="9"/>
      <c r="D1035" s="10">
        <v>43126.879999999997</v>
      </c>
    </row>
    <row r="1036" spans="1:7" x14ac:dyDescent="0.2">
      <c r="A1036" s="9" t="s">
        <v>58</v>
      </c>
      <c r="B1036" s="9" t="s">
        <v>136</v>
      </c>
      <c r="C1036" s="9"/>
      <c r="D1036" s="10">
        <v>8088.99</v>
      </c>
    </row>
    <row r="1037" spans="1:7" x14ac:dyDescent="0.2">
      <c r="A1037" s="9" t="s">
        <v>73</v>
      </c>
      <c r="B1037" s="9" t="s">
        <v>132</v>
      </c>
      <c r="C1037" s="9"/>
      <c r="D1037" s="10">
        <v>7157.36</v>
      </c>
    </row>
    <row r="1038" spans="1:7" x14ac:dyDescent="0.2">
      <c r="A1038" s="9" t="s">
        <v>145</v>
      </c>
      <c r="B1038" s="9" t="s">
        <v>146</v>
      </c>
      <c r="C1038" s="9"/>
      <c r="D1038" s="10">
        <v>51955.06</v>
      </c>
    </row>
    <row r="1039" spans="1:7" x14ac:dyDescent="0.2">
      <c r="A1039" s="9" t="s">
        <v>56</v>
      </c>
      <c r="B1039" s="9" t="s">
        <v>57</v>
      </c>
      <c r="C1039" s="9"/>
      <c r="D1039" s="10">
        <v>29012.2</v>
      </c>
    </row>
    <row r="1040" spans="1:7" x14ac:dyDescent="0.2">
      <c r="A1040" s="9" t="s">
        <v>54</v>
      </c>
      <c r="B1040" s="9" t="s">
        <v>55</v>
      </c>
      <c r="C1040" s="9"/>
      <c r="D1040" s="10">
        <v>489833.99</v>
      </c>
    </row>
    <row r="1041" spans="1:4" x14ac:dyDescent="0.2">
      <c r="A1041" s="9" t="s">
        <v>425</v>
      </c>
      <c r="B1041" s="9" t="s">
        <v>426</v>
      </c>
      <c r="C1041" s="9"/>
      <c r="D1041" s="10">
        <v>1300</v>
      </c>
    </row>
    <row r="1042" spans="1:4" x14ac:dyDescent="0.2">
      <c r="A1042" s="9" t="s">
        <v>83</v>
      </c>
      <c r="B1042" s="9" t="s">
        <v>84</v>
      </c>
      <c r="C1042" s="9"/>
      <c r="D1042" s="10">
        <v>119.34</v>
      </c>
    </row>
    <row r="1043" spans="1:4" x14ac:dyDescent="0.2">
      <c r="A1043" s="9" t="s">
        <v>434</v>
      </c>
      <c r="B1043" s="9" t="s">
        <v>435</v>
      </c>
      <c r="C1043" s="9"/>
      <c r="D1043" s="10">
        <v>237.93</v>
      </c>
    </row>
    <row r="1044" spans="1:4" x14ac:dyDescent="0.2">
      <c r="A1044" s="9" t="s">
        <v>64</v>
      </c>
      <c r="B1044" s="9" t="s">
        <v>65</v>
      </c>
      <c r="C1044" s="9"/>
      <c r="D1044" s="10">
        <v>135.96</v>
      </c>
    </row>
    <row r="1045" spans="1:4" x14ac:dyDescent="0.2">
      <c r="A1045" s="9" t="s">
        <v>476</v>
      </c>
      <c r="B1045" s="9" t="s">
        <v>477</v>
      </c>
      <c r="C1045" s="9"/>
      <c r="D1045" s="10">
        <v>153502</v>
      </c>
    </row>
    <row r="1046" spans="1:4" x14ac:dyDescent="0.2">
      <c r="A1046" s="9" t="s">
        <v>74</v>
      </c>
      <c r="B1046" s="9" t="s">
        <v>75</v>
      </c>
      <c r="C1046" s="9"/>
      <c r="D1046" s="10">
        <v>7147.25</v>
      </c>
    </row>
    <row r="1047" spans="1:4" x14ac:dyDescent="0.2">
      <c r="A1047" s="9" t="s">
        <v>487</v>
      </c>
      <c r="B1047" s="9" t="s">
        <v>488</v>
      </c>
      <c r="C1047" s="9"/>
      <c r="D1047" s="10">
        <v>109.04</v>
      </c>
    </row>
    <row r="1048" spans="1:4" x14ac:dyDescent="0.2">
      <c r="A1048" s="9" t="s">
        <v>436</v>
      </c>
      <c r="B1048" s="9" t="s">
        <v>437</v>
      </c>
      <c r="C1048" s="9"/>
      <c r="D1048" s="10">
        <v>663.35</v>
      </c>
    </row>
    <row r="1049" spans="1:4" x14ac:dyDescent="0.2">
      <c r="A1049" s="9" t="s">
        <v>489</v>
      </c>
      <c r="B1049" s="9" t="s">
        <v>490</v>
      </c>
      <c r="C1049" s="9"/>
      <c r="D1049" s="10">
        <v>58.94</v>
      </c>
    </row>
    <row r="1050" spans="1:4" x14ac:dyDescent="0.2">
      <c r="A1050" s="9" t="s">
        <v>438</v>
      </c>
      <c r="B1050" s="9" t="s">
        <v>439</v>
      </c>
      <c r="C1050" s="9"/>
      <c r="D1050" s="10">
        <v>11.65</v>
      </c>
    </row>
    <row r="1051" spans="1:4" x14ac:dyDescent="0.2">
      <c r="A1051" s="9" t="s">
        <v>491</v>
      </c>
      <c r="B1051" s="9" t="s">
        <v>492</v>
      </c>
      <c r="C1051" s="9"/>
      <c r="D1051" s="10">
        <v>8403.86</v>
      </c>
    </row>
    <row r="1052" spans="1:4" x14ac:dyDescent="0.2">
      <c r="A1052" s="9" t="s">
        <v>372</v>
      </c>
      <c r="B1052" s="9" t="s">
        <v>373</v>
      </c>
      <c r="C1052" s="9"/>
      <c r="D1052" s="10">
        <v>209.06</v>
      </c>
    </row>
    <row r="1053" spans="1:4" x14ac:dyDescent="0.2">
      <c r="A1053" s="9" t="s">
        <v>493</v>
      </c>
      <c r="B1053" s="9" t="s">
        <v>494</v>
      </c>
      <c r="C1053" s="9"/>
      <c r="D1053" s="10">
        <v>12951.27</v>
      </c>
    </row>
    <row r="1054" spans="1:4" x14ac:dyDescent="0.2">
      <c r="A1054" s="9" t="s">
        <v>69</v>
      </c>
      <c r="B1054" s="9" t="s">
        <v>70</v>
      </c>
      <c r="C1054" s="9"/>
      <c r="D1054" s="10">
        <v>8953.9</v>
      </c>
    </row>
    <row r="1055" spans="1:4" x14ac:dyDescent="0.2">
      <c r="A1055" s="9" t="s">
        <v>105</v>
      </c>
      <c r="B1055" s="9" t="s">
        <v>106</v>
      </c>
      <c r="C1055" s="9"/>
      <c r="D1055" s="10">
        <v>488</v>
      </c>
    </row>
    <row r="1056" spans="1:4" x14ac:dyDescent="0.2">
      <c r="A1056" s="9" t="s">
        <v>374</v>
      </c>
      <c r="B1056" s="9" t="s">
        <v>375</v>
      </c>
      <c r="C1056" s="9"/>
      <c r="D1056" s="10">
        <v>151.63</v>
      </c>
    </row>
    <row r="1057" spans="1:4" x14ac:dyDescent="0.2">
      <c r="A1057" s="9" t="s">
        <v>171</v>
      </c>
      <c r="B1057" s="9" t="s">
        <v>172</v>
      </c>
      <c r="C1057" s="9"/>
      <c r="D1057" s="10">
        <v>8427.1299999999992</v>
      </c>
    </row>
    <row r="1058" spans="1:4" x14ac:dyDescent="0.2">
      <c r="A1058" s="9" t="s">
        <v>495</v>
      </c>
      <c r="B1058" s="9" t="s">
        <v>496</v>
      </c>
      <c r="C1058" s="9"/>
      <c r="D1058" s="10">
        <v>49932</v>
      </c>
    </row>
    <row r="1059" spans="1:4" x14ac:dyDescent="0.2">
      <c r="A1059" s="9" t="s">
        <v>356</v>
      </c>
      <c r="B1059" s="9" t="s">
        <v>357</v>
      </c>
      <c r="C1059" s="9"/>
      <c r="D1059" s="10">
        <v>9.99</v>
      </c>
    </row>
    <row r="1060" spans="1:4" x14ac:dyDescent="0.2">
      <c r="A1060" s="9" t="s">
        <v>497</v>
      </c>
      <c r="B1060" s="9" t="s">
        <v>498</v>
      </c>
      <c r="C1060" s="9"/>
      <c r="D1060" s="10">
        <v>4090.66</v>
      </c>
    </row>
    <row r="1061" spans="1:4" x14ac:dyDescent="0.2">
      <c r="A1061" s="9" t="s">
        <v>97</v>
      </c>
      <c r="B1061" s="9" t="s">
        <v>96</v>
      </c>
      <c r="C1061" s="9"/>
      <c r="D1061" s="10">
        <v>3281.61</v>
      </c>
    </row>
    <row r="1062" spans="1:4" x14ac:dyDescent="0.2">
      <c r="A1062" s="9" t="s">
        <v>36</v>
      </c>
      <c r="B1062" s="9" t="s">
        <v>37</v>
      </c>
      <c r="C1062" s="9"/>
      <c r="D1062" s="10">
        <v>27179.67</v>
      </c>
    </row>
    <row r="1063" spans="1:4" x14ac:dyDescent="0.2">
      <c r="A1063" s="9" t="s">
        <v>104</v>
      </c>
      <c r="B1063" s="9" t="s">
        <v>127</v>
      </c>
      <c r="C1063" s="9"/>
      <c r="D1063" s="10">
        <v>6583.75</v>
      </c>
    </row>
    <row r="1064" spans="1:4" x14ac:dyDescent="0.2">
      <c r="A1064" s="9" t="s">
        <v>499</v>
      </c>
      <c r="B1064" s="9" t="s">
        <v>500</v>
      </c>
      <c r="C1064" s="9"/>
      <c r="D1064" s="10">
        <v>769</v>
      </c>
    </row>
    <row r="1065" spans="1:4" x14ac:dyDescent="0.2">
      <c r="A1065" s="9" t="s">
        <v>501</v>
      </c>
      <c r="B1065" s="9" t="s">
        <v>502</v>
      </c>
      <c r="C1065" s="9"/>
      <c r="D1065" s="10">
        <v>124.67</v>
      </c>
    </row>
    <row r="1066" spans="1:4" x14ac:dyDescent="0.2">
      <c r="A1066" s="9" t="s">
        <v>503</v>
      </c>
      <c r="B1066" s="9" t="s">
        <v>504</v>
      </c>
      <c r="C1066" s="9"/>
      <c r="D1066" s="10">
        <v>199.25</v>
      </c>
    </row>
    <row r="1067" spans="1:4" x14ac:dyDescent="0.2">
      <c r="A1067" s="9" t="s">
        <v>13</v>
      </c>
      <c r="B1067" s="9" t="s">
        <v>14</v>
      </c>
      <c r="C1067" s="9"/>
      <c r="D1067" s="10">
        <v>383.75</v>
      </c>
    </row>
    <row r="1068" spans="1:4" x14ac:dyDescent="0.2">
      <c r="A1068" s="9" t="s">
        <v>505</v>
      </c>
      <c r="B1068" s="9" t="s">
        <v>506</v>
      </c>
      <c r="C1068" s="9"/>
      <c r="D1068" s="10">
        <v>241.1</v>
      </c>
    </row>
    <row r="1069" spans="1:4" x14ac:dyDescent="0.2">
      <c r="A1069" s="9" t="s">
        <v>507</v>
      </c>
      <c r="B1069" s="9" t="s">
        <v>508</v>
      </c>
      <c r="C1069" s="9"/>
      <c r="D1069" s="10">
        <v>5100</v>
      </c>
    </row>
    <row r="1070" spans="1:4" x14ac:dyDescent="0.2">
      <c r="A1070" s="9" t="s">
        <v>30</v>
      </c>
      <c r="B1070" s="9" t="s">
        <v>31</v>
      </c>
      <c r="C1070" s="9"/>
      <c r="D1070" s="10">
        <v>4407.58</v>
      </c>
    </row>
    <row r="1071" spans="1:4" x14ac:dyDescent="0.2">
      <c r="A1071" s="9" t="s">
        <v>509</v>
      </c>
      <c r="B1071" s="9" t="s">
        <v>510</v>
      </c>
      <c r="C1071" s="9"/>
      <c r="D1071" s="10">
        <v>10000</v>
      </c>
    </row>
    <row r="1072" spans="1:4" x14ac:dyDescent="0.2">
      <c r="A1072" s="9" t="s">
        <v>347</v>
      </c>
      <c r="B1072" s="9" t="s">
        <v>348</v>
      </c>
      <c r="C1072" s="9"/>
      <c r="D1072" s="10">
        <v>1496.6</v>
      </c>
    </row>
    <row r="1073" spans="1:4" x14ac:dyDescent="0.2">
      <c r="A1073" s="9" t="s">
        <v>358</v>
      </c>
      <c r="B1073" s="9" t="s">
        <v>359</v>
      </c>
      <c r="C1073" s="9"/>
      <c r="D1073" s="10">
        <v>300</v>
      </c>
    </row>
    <row r="1074" spans="1:4" x14ac:dyDescent="0.2">
      <c r="A1074" s="9" t="s">
        <v>376</v>
      </c>
      <c r="B1074" s="9" t="s">
        <v>377</v>
      </c>
      <c r="C1074" s="9"/>
      <c r="D1074" s="10">
        <v>148.84</v>
      </c>
    </row>
    <row r="1075" spans="1:4" x14ac:dyDescent="0.2">
      <c r="A1075" s="9" t="s">
        <v>440</v>
      </c>
      <c r="B1075" s="9" t="s">
        <v>441</v>
      </c>
      <c r="C1075" s="9"/>
      <c r="D1075" s="10">
        <v>1680</v>
      </c>
    </row>
    <row r="1076" spans="1:4" x14ac:dyDescent="0.2">
      <c r="A1076" s="9" t="s">
        <v>511</v>
      </c>
      <c r="B1076" s="9" t="s">
        <v>512</v>
      </c>
      <c r="C1076" s="9"/>
      <c r="D1076" s="10">
        <v>6076.5</v>
      </c>
    </row>
    <row r="1077" spans="1:4" x14ac:dyDescent="0.2">
      <c r="A1077" s="9" t="s">
        <v>442</v>
      </c>
      <c r="B1077" s="9" t="s">
        <v>443</v>
      </c>
      <c r="C1077" s="9"/>
      <c r="D1077" s="10">
        <v>240</v>
      </c>
    </row>
    <row r="1078" spans="1:4" x14ac:dyDescent="0.2">
      <c r="A1078" s="9" t="s">
        <v>513</v>
      </c>
      <c r="B1078" s="9" t="s">
        <v>514</v>
      </c>
      <c r="C1078" s="9"/>
      <c r="D1078" s="10">
        <v>25200</v>
      </c>
    </row>
    <row r="1079" spans="1:4" x14ac:dyDescent="0.2">
      <c r="A1079" s="9" t="s">
        <v>378</v>
      </c>
      <c r="B1079" s="9" t="s">
        <v>379</v>
      </c>
      <c r="C1079" s="9"/>
      <c r="D1079" s="10">
        <v>131.63</v>
      </c>
    </row>
    <row r="1080" spans="1:4" x14ac:dyDescent="0.2">
      <c r="A1080" s="9" t="s">
        <v>340</v>
      </c>
      <c r="B1080" s="9" t="s">
        <v>341</v>
      </c>
      <c r="C1080" s="9"/>
      <c r="D1080" s="10">
        <v>58.67</v>
      </c>
    </row>
    <row r="1081" spans="1:4" x14ac:dyDescent="0.2">
      <c r="A1081" s="9" t="s">
        <v>111</v>
      </c>
      <c r="B1081" s="9" t="s">
        <v>126</v>
      </c>
      <c r="C1081" s="9"/>
      <c r="D1081" s="10">
        <v>4931.47</v>
      </c>
    </row>
    <row r="1082" spans="1:4" x14ac:dyDescent="0.2">
      <c r="A1082" s="9" t="s">
        <v>114</v>
      </c>
      <c r="B1082" s="9" t="s">
        <v>115</v>
      </c>
      <c r="C1082" s="9"/>
      <c r="D1082" s="10">
        <v>5624.4</v>
      </c>
    </row>
    <row r="1083" spans="1:4" x14ac:dyDescent="0.2">
      <c r="A1083" s="9" t="s">
        <v>85</v>
      </c>
      <c r="B1083" s="9" t="s">
        <v>86</v>
      </c>
      <c r="C1083" s="9"/>
      <c r="D1083" s="10">
        <v>460.99</v>
      </c>
    </row>
    <row r="1084" spans="1:4" x14ac:dyDescent="0.2">
      <c r="A1084" s="9" t="s">
        <v>330</v>
      </c>
      <c r="B1084" s="9" t="s">
        <v>331</v>
      </c>
      <c r="C1084" s="9"/>
      <c r="D1084" s="10">
        <v>35.39</v>
      </c>
    </row>
    <row r="1085" spans="1:4" x14ac:dyDescent="0.2">
      <c r="A1085" s="9" t="s">
        <v>94</v>
      </c>
      <c r="B1085" s="9" t="s">
        <v>95</v>
      </c>
      <c r="C1085" s="9"/>
      <c r="D1085" s="10">
        <v>294.83999999999997</v>
      </c>
    </row>
    <row r="1086" spans="1:4" x14ac:dyDescent="0.2">
      <c r="A1086" s="9" t="s">
        <v>515</v>
      </c>
      <c r="B1086" s="9" t="s">
        <v>516</v>
      </c>
      <c r="C1086" s="9"/>
      <c r="D1086" s="10">
        <v>15064.63</v>
      </c>
    </row>
    <row r="1087" spans="1:4" x14ac:dyDescent="0.2">
      <c r="A1087" s="9" t="s">
        <v>380</v>
      </c>
      <c r="B1087" s="9" t="s">
        <v>381</v>
      </c>
      <c r="C1087" s="9"/>
      <c r="D1087" s="10">
        <v>1141.83</v>
      </c>
    </row>
    <row r="1088" spans="1:4" x14ac:dyDescent="0.2">
      <c r="A1088" s="9" t="s">
        <v>143</v>
      </c>
      <c r="B1088" s="9" t="s">
        <v>144</v>
      </c>
      <c r="C1088" s="9"/>
      <c r="D1088" s="10">
        <v>4588.0200000000004</v>
      </c>
    </row>
    <row r="1089" spans="1:4" x14ac:dyDescent="0.2">
      <c r="A1089" s="9" t="s">
        <v>360</v>
      </c>
      <c r="B1089" s="9" t="s">
        <v>361</v>
      </c>
      <c r="C1089" s="9"/>
      <c r="D1089" s="10">
        <v>3196</v>
      </c>
    </row>
    <row r="1090" spans="1:4" x14ac:dyDescent="0.2">
      <c r="A1090" s="9" t="s">
        <v>44</v>
      </c>
      <c r="B1090" s="9" t="s">
        <v>45</v>
      </c>
      <c r="C1090" s="9"/>
      <c r="D1090" s="10">
        <v>16719.79</v>
      </c>
    </row>
    <row r="1091" spans="1:4" x14ac:dyDescent="0.2">
      <c r="A1091" s="9" t="s">
        <v>307</v>
      </c>
      <c r="B1091" s="9" t="s">
        <v>308</v>
      </c>
      <c r="C1091" s="9"/>
      <c r="D1091" s="10">
        <v>4383.3500000000004</v>
      </c>
    </row>
    <row r="1092" spans="1:4" x14ac:dyDescent="0.2">
      <c r="A1092" s="9" t="s">
        <v>22</v>
      </c>
      <c r="B1092" s="9" t="s">
        <v>23</v>
      </c>
      <c r="C1092" s="9"/>
      <c r="D1092" s="10">
        <v>5007.2</v>
      </c>
    </row>
    <row r="1093" spans="1:4" x14ac:dyDescent="0.2">
      <c r="A1093" s="9" t="s">
        <v>19</v>
      </c>
      <c r="B1093" s="9" t="s">
        <v>20</v>
      </c>
      <c r="C1093" s="9"/>
      <c r="D1093" s="10">
        <v>111506.47</v>
      </c>
    </row>
    <row r="1094" spans="1:4" x14ac:dyDescent="0.2">
      <c r="A1094" s="9" t="s">
        <v>17</v>
      </c>
      <c r="B1094" s="9" t="s">
        <v>18</v>
      </c>
      <c r="C1094" s="9"/>
      <c r="D1094" s="10">
        <v>28691.09</v>
      </c>
    </row>
    <row r="1095" spans="1:4" x14ac:dyDescent="0.2">
      <c r="A1095" s="9" t="s">
        <v>107</v>
      </c>
      <c r="B1095" s="9" t="s">
        <v>108</v>
      </c>
      <c r="C1095" s="9"/>
      <c r="D1095" s="10">
        <v>171.52</v>
      </c>
    </row>
    <row r="1096" spans="1:4" x14ac:dyDescent="0.2">
      <c r="A1096" s="9" t="s">
        <v>112</v>
      </c>
      <c r="B1096" s="9" t="s">
        <v>113</v>
      </c>
      <c r="C1096" s="9"/>
      <c r="D1096" s="10">
        <v>10766.03</v>
      </c>
    </row>
    <row r="1097" spans="1:4" x14ac:dyDescent="0.2">
      <c r="A1097" s="9" t="s">
        <v>48</v>
      </c>
      <c r="B1097" s="9" t="s">
        <v>49</v>
      </c>
      <c r="C1097" s="9"/>
      <c r="D1097" s="10">
        <v>6387.64</v>
      </c>
    </row>
    <row r="1098" spans="1:4" x14ac:dyDescent="0.2">
      <c r="A1098" s="9" t="s">
        <v>137</v>
      </c>
      <c r="B1098" s="9" t="s">
        <v>138</v>
      </c>
      <c r="C1098" s="9"/>
      <c r="D1098" s="10">
        <v>465</v>
      </c>
    </row>
    <row r="1099" spans="1:4" x14ac:dyDescent="0.2">
      <c r="A1099" s="9" t="s">
        <v>517</v>
      </c>
      <c r="B1099" s="9" t="s">
        <v>518</v>
      </c>
      <c r="C1099" s="9"/>
      <c r="D1099" s="10">
        <v>1267.9000000000001</v>
      </c>
    </row>
    <row r="1100" spans="1:4" x14ac:dyDescent="0.2">
      <c r="A1100" s="9" t="s">
        <v>89</v>
      </c>
      <c r="B1100" s="9" t="s">
        <v>90</v>
      </c>
      <c r="C1100" s="9"/>
      <c r="D1100" s="10">
        <v>2670.48</v>
      </c>
    </row>
    <row r="1101" spans="1:4" x14ac:dyDescent="0.2">
      <c r="A1101" s="9" t="s">
        <v>444</v>
      </c>
      <c r="B1101" s="9" t="s">
        <v>445</v>
      </c>
      <c r="C1101" s="9"/>
      <c r="D1101" s="10">
        <v>1906.41</v>
      </c>
    </row>
    <row r="1102" spans="1:4" x14ac:dyDescent="0.2">
      <c r="A1102" s="9" t="s">
        <v>382</v>
      </c>
      <c r="B1102" s="9" t="s">
        <v>383</v>
      </c>
      <c r="C1102" s="9"/>
      <c r="D1102" s="10">
        <v>186.05</v>
      </c>
    </row>
    <row r="1103" spans="1:4" x14ac:dyDescent="0.2">
      <c r="A1103" s="9" t="s">
        <v>102</v>
      </c>
      <c r="B1103" s="9" t="s">
        <v>103</v>
      </c>
      <c r="C1103" s="9"/>
      <c r="D1103" s="10">
        <v>3570.27</v>
      </c>
    </row>
    <row r="1104" spans="1:4" x14ac:dyDescent="0.2">
      <c r="A1104" s="9" t="s">
        <v>8</v>
      </c>
      <c r="B1104" s="9" t="s">
        <v>124</v>
      </c>
      <c r="C1104" s="9"/>
      <c r="D1104" s="10">
        <v>5136</v>
      </c>
    </row>
    <row r="1105" spans="1:4" x14ac:dyDescent="0.2">
      <c r="A1105" s="9" t="s">
        <v>91</v>
      </c>
      <c r="B1105" s="9" t="s">
        <v>135</v>
      </c>
      <c r="C1105" s="9"/>
      <c r="D1105" s="10">
        <v>126</v>
      </c>
    </row>
    <row r="1106" spans="1:4" x14ac:dyDescent="0.2">
      <c r="A1106" s="9" t="s">
        <v>287</v>
      </c>
      <c r="B1106" s="9" t="s">
        <v>288</v>
      </c>
      <c r="C1106" s="9"/>
      <c r="D1106" s="10">
        <v>200</v>
      </c>
    </row>
    <row r="1107" spans="1:4" x14ac:dyDescent="0.2">
      <c r="A1107" s="9" t="s">
        <v>21</v>
      </c>
      <c r="B1107" s="9" t="s">
        <v>125</v>
      </c>
      <c r="C1107" s="9"/>
      <c r="D1107" s="10">
        <v>24980.54</v>
      </c>
    </row>
    <row r="1108" spans="1:4" x14ac:dyDescent="0.2">
      <c r="A1108" s="9" t="s">
        <v>519</v>
      </c>
      <c r="B1108" s="9" t="s">
        <v>520</v>
      </c>
      <c r="C1108" s="9"/>
      <c r="D1108" s="10">
        <v>1528.67</v>
      </c>
    </row>
    <row r="1109" spans="1:4" x14ac:dyDescent="0.2">
      <c r="A1109" s="9" t="s">
        <v>345</v>
      </c>
      <c r="B1109" s="9" t="s">
        <v>346</v>
      </c>
      <c r="C1109" s="9"/>
      <c r="D1109" s="10">
        <v>707.97</v>
      </c>
    </row>
    <row r="1110" spans="1:4" x14ac:dyDescent="0.2">
      <c r="A1110" s="9" t="s">
        <v>120</v>
      </c>
      <c r="B1110" s="9" t="s">
        <v>130</v>
      </c>
      <c r="C1110" s="9"/>
      <c r="D1110" s="10">
        <v>17600</v>
      </c>
    </row>
    <row r="1111" spans="1:4" x14ac:dyDescent="0.2">
      <c r="A1111" s="9" t="s">
        <v>384</v>
      </c>
      <c r="B1111" s="9" t="s">
        <v>385</v>
      </c>
      <c r="C1111" s="9"/>
      <c r="D1111" s="10">
        <v>243.26</v>
      </c>
    </row>
    <row r="1112" spans="1:4" x14ac:dyDescent="0.2">
      <c r="A1112" s="9" t="s">
        <v>133</v>
      </c>
      <c r="B1112" s="9" t="s">
        <v>134</v>
      </c>
      <c r="C1112" s="9"/>
      <c r="D1112" s="10">
        <v>8177.08</v>
      </c>
    </row>
    <row r="1113" spans="1:4" x14ac:dyDescent="0.2">
      <c r="A1113" s="9" t="s">
        <v>318</v>
      </c>
      <c r="B1113" s="9" t="s">
        <v>319</v>
      </c>
      <c r="C1113" s="9"/>
      <c r="D1113" s="10">
        <v>6784.5</v>
      </c>
    </row>
    <row r="1114" spans="1:4" x14ac:dyDescent="0.2">
      <c r="A1114" s="9" t="s">
        <v>76</v>
      </c>
      <c r="B1114" s="9" t="s">
        <v>77</v>
      </c>
      <c r="C1114" s="9"/>
      <c r="D1114" s="10">
        <v>23575.95</v>
      </c>
    </row>
    <row r="1115" spans="1:4" x14ac:dyDescent="0.2">
      <c r="A1115" s="9" t="s">
        <v>118</v>
      </c>
      <c r="B1115" s="9" t="s">
        <v>128</v>
      </c>
      <c r="C1115" s="9"/>
      <c r="D1115" s="10">
        <v>995676.9</v>
      </c>
    </row>
    <row r="1116" spans="1:4" x14ac:dyDescent="0.2">
      <c r="A1116" s="9" t="s">
        <v>415</v>
      </c>
      <c r="B1116" s="9" t="s">
        <v>416</v>
      </c>
      <c r="C1116" s="9"/>
      <c r="D1116" s="10">
        <v>3005.06</v>
      </c>
    </row>
    <row r="1117" spans="1:4" x14ac:dyDescent="0.2">
      <c r="A1117" s="9" t="s">
        <v>80</v>
      </c>
      <c r="B1117" s="9" t="s">
        <v>129</v>
      </c>
      <c r="C1117" s="9"/>
      <c r="D1117" s="10">
        <v>78677.58</v>
      </c>
    </row>
    <row r="1118" spans="1:4" x14ac:dyDescent="0.2">
      <c r="A1118" s="9" t="s">
        <v>521</v>
      </c>
      <c r="B1118" s="9" t="s">
        <v>522</v>
      </c>
      <c r="C1118" s="9"/>
      <c r="D1118" s="10">
        <v>90</v>
      </c>
    </row>
    <row r="1119" spans="1:4" x14ac:dyDescent="0.2">
      <c r="A1119" s="9" t="s">
        <v>141</v>
      </c>
      <c r="B1119" s="9" t="s">
        <v>142</v>
      </c>
      <c r="C1119" s="9"/>
      <c r="D1119" s="10">
        <v>4844.91</v>
      </c>
    </row>
    <row r="1120" spans="1:4" x14ac:dyDescent="0.2">
      <c r="A1120" s="9" t="s">
        <v>523</v>
      </c>
      <c r="B1120" s="9" t="s">
        <v>524</v>
      </c>
      <c r="C1120" s="9"/>
      <c r="D1120" s="10">
        <v>223.66</v>
      </c>
    </row>
    <row r="1121" spans="1:4" x14ac:dyDescent="0.2">
      <c r="A1121" s="9" t="s">
        <v>139</v>
      </c>
      <c r="B1121" s="9" t="s">
        <v>140</v>
      </c>
      <c r="C1121" s="9"/>
      <c r="D1121" s="10">
        <v>443.56</v>
      </c>
    </row>
    <row r="1122" spans="1:4" x14ac:dyDescent="0.2">
      <c r="A1122" s="9" t="s">
        <v>401</v>
      </c>
      <c r="B1122" s="9" t="s">
        <v>402</v>
      </c>
      <c r="C1122" s="9"/>
      <c r="D1122" s="10">
        <v>41.14</v>
      </c>
    </row>
    <row r="1123" spans="1:4" x14ac:dyDescent="0.2">
      <c r="A1123" s="9" t="s">
        <v>386</v>
      </c>
      <c r="B1123" s="9" t="s">
        <v>387</v>
      </c>
      <c r="C1123" s="9"/>
      <c r="D1123" s="10">
        <v>192.61</v>
      </c>
    </row>
    <row r="1124" spans="1:4" x14ac:dyDescent="0.2">
      <c r="A1124" s="9" t="s">
        <v>525</v>
      </c>
      <c r="B1124" s="9" t="s">
        <v>526</v>
      </c>
      <c r="C1124" s="9"/>
      <c r="D1124" s="10">
        <v>1900</v>
      </c>
    </row>
    <row r="1125" spans="1:4" x14ac:dyDescent="0.2">
      <c r="A1125" s="9" t="s">
        <v>87</v>
      </c>
      <c r="B1125" s="9" t="s">
        <v>88</v>
      </c>
      <c r="C1125" s="9"/>
      <c r="D1125" s="10">
        <v>489</v>
      </c>
    </row>
    <row r="1126" spans="1:4" x14ac:dyDescent="0.2">
      <c r="A1126" s="9" t="s">
        <v>527</v>
      </c>
      <c r="B1126" s="9" t="s">
        <v>528</v>
      </c>
      <c r="C1126" s="9"/>
      <c r="D1126" s="10">
        <v>6985.85</v>
      </c>
    </row>
    <row r="1127" spans="1:4" x14ac:dyDescent="0.2">
      <c r="A1127" s="9" t="s">
        <v>78</v>
      </c>
      <c r="B1127" s="9" t="s">
        <v>79</v>
      </c>
      <c r="C1127" s="9"/>
      <c r="D1127" s="10">
        <v>13988.5</v>
      </c>
    </row>
    <row r="1128" spans="1:4" x14ac:dyDescent="0.2">
      <c r="A1128" s="9" t="s">
        <v>26</v>
      </c>
      <c r="B1128" s="9" t="s">
        <v>27</v>
      </c>
      <c r="C1128" s="9"/>
      <c r="D1128" s="10">
        <v>33410.92</v>
      </c>
    </row>
    <row r="1129" spans="1:4" x14ac:dyDescent="0.2">
      <c r="A1129" s="9" t="s">
        <v>81</v>
      </c>
      <c r="B1129" s="9" t="s">
        <v>82</v>
      </c>
      <c r="C1129" s="9"/>
      <c r="D1129" s="10">
        <v>9.5</v>
      </c>
    </row>
    <row r="1130" spans="1:4" x14ac:dyDescent="0.2">
      <c r="A1130" s="9" t="s">
        <v>92</v>
      </c>
      <c r="B1130" s="9" t="s">
        <v>93</v>
      </c>
      <c r="C1130" s="9"/>
      <c r="D1130" s="10">
        <v>585.20000000000005</v>
      </c>
    </row>
    <row r="1131" spans="1:4" x14ac:dyDescent="0.2">
      <c r="A1131" s="9" t="s">
        <v>529</v>
      </c>
      <c r="B1131" s="9" t="s">
        <v>530</v>
      </c>
      <c r="C1131" s="9"/>
      <c r="D1131" s="10">
        <v>71.400000000000006</v>
      </c>
    </row>
    <row r="1132" spans="1:4" x14ac:dyDescent="0.2">
      <c r="A1132" s="9" t="s">
        <v>531</v>
      </c>
      <c r="B1132" s="9" t="s">
        <v>532</v>
      </c>
      <c r="C1132" s="9"/>
      <c r="D1132" s="10">
        <v>9655.0499999999993</v>
      </c>
    </row>
    <row r="1133" spans="1:4" x14ac:dyDescent="0.2">
      <c r="A1133" s="9" t="s">
        <v>50</v>
      </c>
      <c r="B1133" s="9" t="s">
        <v>51</v>
      </c>
      <c r="C1133" s="9"/>
      <c r="D1133" s="10">
        <v>30415.72</v>
      </c>
    </row>
    <row r="1134" spans="1:4" x14ac:dyDescent="0.2">
      <c r="A1134" s="9" t="s">
        <v>388</v>
      </c>
      <c r="B1134" s="9" t="s">
        <v>389</v>
      </c>
      <c r="C1134" s="9"/>
      <c r="D1134" s="10">
        <v>74.42</v>
      </c>
    </row>
    <row r="1135" spans="1:4" x14ac:dyDescent="0.2">
      <c r="A1135" s="9" t="s">
        <v>533</v>
      </c>
      <c r="B1135" s="9" t="s">
        <v>534</v>
      </c>
      <c r="C1135" s="9"/>
      <c r="D1135" s="10">
        <v>43.98</v>
      </c>
    </row>
    <row r="1136" spans="1:4" x14ac:dyDescent="0.2">
      <c r="A1136" s="9" t="s">
        <v>459</v>
      </c>
      <c r="B1136" s="9" t="s">
        <v>460</v>
      </c>
      <c r="C1136" s="9"/>
      <c r="D1136" s="10">
        <v>449.99</v>
      </c>
    </row>
    <row r="1137" spans="1:4" x14ac:dyDescent="0.2">
      <c r="A1137" s="9" t="s">
        <v>121</v>
      </c>
      <c r="B1137" s="9" t="s">
        <v>122</v>
      </c>
      <c r="C1137" s="9"/>
      <c r="D1137" s="10">
        <v>5097.96</v>
      </c>
    </row>
    <row r="1138" spans="1:4" x14ac:dyDescent="0.2">
      <c r="A1138" s="9" t="s">
        <v>32</v>
      </c>
      <c r="B1138" s="9" t="s">
        <v>33</v>
      </c>
      <c r="C1138" s="9"/>
      <c r="D1138" s="10">
        <v>36574.14</v>
      </c>
    </row>
    <row r="1139" spans="1:4" x14ac:dyDescent="0.2">
      <c r="A1139" s="9" t="s">
        <v>119</v>
      </c>
      <c r="B1139" s="9" t="s">
        <v>131</v>
      </c>
      <c r="C1139" s="9"/>
      <c r="D1139" s="10">
        <v>10912.35</v>
      </c>
    </row>
    <row r="1140" spans="1:4" x14ac:dyDescent="0.2">
      <c r="A1140" s="9" t="s">
        <v>147</v>
      </c>
      <c r="B1140" s="9" t="s">
        <v>148</v>
      </c>
      <c r="C1140" s="9"/>
      <c r="D1140" s="10">
        <v>4608</v>
      </c>
    </row>
    <row r="1141" spans="1:4" x14ac:dyDescent="0.2">
      <c r="A1141" s="9" t="s">
        <v>423</v>
      </c>
      <c r="B1141" s="9" t="s">
        <v>424</v>
      </c>
      <c r="C1141" s="9"/>
      <c r="D1141" s="10">
        <v>63.24</v>
      </c>
    </row>
    <row r="1142" spans="1:4" x14ac:dyDescent="0.2">
      <c r="A1142" s="9" t="s">
        <v>52</v>
      </c>
      <c r="B1142" s="9" t="s">
        <v>53</v>
      </c>
      <c r="C1142" s="9"/>
      <c r="D1142" s="10">
        <v>48971.25</v>
      </c>
    </row>
    <row r="1143" spans="1:4" x14ac:dyDescent="0.2">
      <c r="A1143" s="9" t="s">
        <v>109</v>
      </c>
      <c r="B1143" s="9" t="s">
        <v>110</v>
      </c>
      <c r="C1143" s="9"/>
      <c r="D1143" s="10">
        <v>2986.03</v>
      </c>
    </row>
    <row r="1144" spans="1:4" x14ac:dyDescent="0.2">
      <c r="A1144" s="9" t="s">
        <v>28</v>
      </c>
      <c r="B1144" s="9" t="s">
        <v>29</v>
      </c>
      <c r="C1144" s="9"/>
      <c r="D1144" s="10">
        <v>11658.81</v>
      </c>
    </row>
    <row r="1145" spans="1:4" x14ac:dyDescent="0.2">
      <c r="A1145" s="9" t="s">
        <v>11</v>
      </c>
      <c r="B1145" s="9" t="s">
        <v>12</v>
      </c>
      <c r="C1145" s="9"/>
      <c r="D1145" s="10">
        <v>8251.41</v>
      </c>
    </row>
    <row r="1146" spans="1:4" x14ac:dyDescent="0.2">
      <c r="A1146" s="9" t="s">
        <v>34</v>
      </c>
      <c r="B1146" s="9" t="s">
        <v>35</v>
      </c>
      <c r="C1146" s="9"/>
      <c r="D1146" s="10">
        <v>14437.05</v>
      </c>
    </row>
    <row r="1147" spans="1:4" x14ac:dyDescent="0.2">
      <c r="A1147" s="9" t="s">
        <v>149</v>
      </c>
      <c r="B1147" s="9" t="s">
        <v>150</v>
      </c>
      <c r="C1147" s="9"/>
      <c r="D1147" s="10">
        <v>6512.06</v>
      </c>
    </row>
    <row r="1148" spans="1:4" x14ac:dyDescent="0.2">
      <c r="A1148" s="9" t="s">
        <v>328</v>
      </c>
      <c r="B1148" s="9" t="s">
        <v>329</v>
      </c>
      <c r="C1148" s="9"/>
      <c r="D1148" s="10">
        <v>11562.4</v>
      </c>
    </row>
    <row r="1149" spans="1:4" x14ac:dyDescent="0.2">
      <c r="A1149" s="9" t="s">
        <v>66</v>
      </c>
      <c r="B1149" s="9" t="s">
        <v>123</v>
      </c>
      <c r="C1149" s="9"/>
      <c r="D1149" s="10">
        <v>14403.06</v>
      </c>
    </row>
    <row r="1150" spans="1:4" x14ac:dyDescent="0.2">
      <c r="A1150" s="9" t="s">
        <v>535</v>
      </c>
      <c r="B1150" s="9" t="s">
        <v>536</v>
      </c>
      <c r="C1150" s="9"/>
      <c r="D1150" s="10">
        <v>1048.1500000000001</v>
      </c>
    </row>
    <row r="1151" spans="1:4" x14ac:dyDescent="0.2">
      <c r="A1151" s="9" t="s">
        <v>24</v>
      </c>
      <c r="B1151" s="9" t="s">
        <v>25</v>
      </c>
      <c r="C1151" s="9"/>
      <c r="D1151" s="10">
        <v>45248.93</v>
      </c>
    </row>
    <row r="1152" spans="1:4" x14ac:dyDescent="0.2">
      <c r="A1152" s="9" t="s">
        <v>188</v>
      </c>
      <c r="B1152" s="9" t="s">
        <v>189</v>
      </c>
      <c r="C1152" s="9"/>
      <c r="D1152" s="10">
        <v>768.86</v>
      </c>
    </row>
    <row r="1153" spans="1:4" x14ac:dyDescent="0.2">
      <c r="A1153" s="9" t="s">
        <v>151</v>
      </c>
      <c r="B1153" s="9" t="s">
        <v>152</v>
      </c>
      <c r="C1153" s="9"/>
      <c r="D1153" s="10">
        <v>149</v>
      </c>
    </row>
    <row r="1154" spans="1:4" x14ac:dyDescent="0.2">
      <c r="A1154" s="9" t="s">
        <v>98</v>
      </c>
      <c r="B1154" s="9" t="s">
        <v>99</v>
      </c>
      <c r="C1154" s="9"/>
      <c r="D1154" s="10">
        <v>2652.17</v>
      </c>
    </row>
    <row r="1155" spans="1:4" x14ac:dyDescent="0.2">
      <c r="A1155" s="9" t="s">
        <v>38</v>
      </c>
      <c r="B1155" s="9" t="s">
        <v>39</v>
      </c>
      <c r="C1155" s="9"/>
      <c r="D1155" s="10">
        <v>2774.55</v>
      </c>
    </row>
    <row r="1156" spans="1:4" x14ac:dyDescent="0.2">
      <c r="A1156" s="9" t="s">
        <v>390</v>
      </c>
      <c r="B1156" s="9" t="s">
        <v>391</v>
      </c>
      <c r="C1156" s="9"/>
      <c r="D1156" s="10">
        <v>455.22</v>
      </c>
    </row>
    <row r="1157" spans="1:4" x14ac:dyDescent="0.2">
      <c r="A1157" s="9" t="s">
        <v>9</v>
      </c>
      <c r="B1157" s="9" t="s">
        <v>10</v>
      </c>
      <c r="C1157" s="9"/>
      <c r="D1157" s="10">
        <v>38252.57</v>
      </c>
    </row>
    <row r="1158" spans="1:4" x14ac:dyDescent="0.2">
      <c r="A1158" s="9" t="s">
        <v>67</v>
      </c>
      <c r="B1158" s="9" t="s">
        <v>68</v>
      </c>
      <c r="C1158" s="9"/>
      <c r="D1158" s="10">
        <v>95314.11</v>
      </c>
    </row>
    <row r="1159" spans="1:4" x14ac:dyDescent="0.2">
      <c r="A1159" s="9" t="s">
        <v>15</v>
      </c>
      <c r="B1159" s="9" t="s">
        <v>16</v>
      </c>
      <c r="C1159" s="9"/>
      <c r="D1159" s="10">
        <v>729695.6</v>
      </c>
    </row>
    <row r="1160" spans="1:4" x14ac:dyDescent="0.2">
      <c r="A1160" s="9" t="s">
        <v>406</v>
      </c>
      <c r="B1160" s="9" t="s">
        <v>407</v>
      </c>
      <c r="C1160" s="9"/>
      <c r="D1160" s="10">
        <v>74688.09</v>
      </c>
    </row>
    <row r="1161" spans="1:4" x14ac:dyDescent="0.2">
      <c r="A1161" s="9" t="s">
        <v>537</v>
      </c>
      <c r="B1161" s="9" t="s">
        <v>538</v>
      </c>
      <c r="C1161" s="9"/>
      <c r="D1161" s="10">
        <v>399</v>
      </c>
    </row>
    <row r="1162" spans="1:4" x14ac:dyDescent="0.2">
      <c r="A1162" s="9" t="s">
        <v>412</v>
      </c>
      <c r="B1162" s="9" t="s">
        <v>413</v>
      </c>
      <c r="C1162" s="9"/>
      <c r="D1162" s="10">
        <v>1105</v>
      </c>
    </row>
    <row r="1163" spans="1:4" x14ac:dyDescent="0.2">
      <c r="A1163" s="9" t="s">
        <v>71</v>
      </c>
      <c r="B1163" s="9" t="s">
        <v>72</v>
      </c>
      <c r="C1163" s="9"/>
      <c r="D1163" s="10">
        <v>2519.1</v>
      </c>
    </row>
    <row r="1164" spans="1:4" x14ac:dyDescent="0.2">
      <c r="A1164" s="9" t="s">
        <v>46</v>
      </c>
      <c r="B1164" s="9" t="s">
        <v>47</v>
      </c>
      <c r="C1164" s="9"/>
      <c r="D1164" s="10">
        <v>2225.17</v>
      </c>
    </row>
    <row r="1165" spans="1:4" x14ac:dyDescent="0.2">
      <c r="A1165" s="9" t="s">
        <v>539</v>
      </c>
      <c r="B1165" s="9" t="s">
        <v>540</v>
      </c>
      <c r="C1165" s="9"/>
      <c r="D1165" s="10">
        <v>32.97</v>
      </c>
    </row>
    <row r="1166" spans="1:4" x14ac:dyDescent="0.2">
      <c r="A1166" s="9" t="s">
        <v>59</v>
      </c>
      <c r="B1166" s="9" t="s">
        <v>60</v>
      </c>
      <c r="C1166" s="9"/>
      <c r="D1166" s="10">
        <v>1016.25</v>
      </c>
    </row>
    <row r="1167" spans="1:4" x14ac:dyDescent="0.2">
      <c r="A1167" s="9" t="s">
        <v>42</v>
      </c>
      <c r="B1167" s="9" t="s">
        <v>43</v>
      </c>
      <c r="C1167" s="9"/>
      <c r="D1167" s="10">
        <v>2832.31</v>
      </c>
    </row>
    <row r="1168" spans="1:4" x14ac:dyDescent="0.2">
      <c r="A1168" s="9" t="s">
        <v>392</v>
      </c>
      <c r="B1168" s="9" t="s">
        <v>393</v>
      </c>
      <c r="C1168" s="9"/>
      <c r="D1168" s="10">
        <v>148.84</v>
      </c>
    </row>
    <row r="1169" spans="1:4" x14ac:dyDescent="0.2">
      <c r="A1169" s="9" t="s">
        <v>100</v>
      </c>
      <c r="B1169" s="9" t="s">
        <v>101</v>
      </c>
      <c r="C1169" s="9"/>
      <c r="D1169" s="10">
        <v>7238.96</v>
      </c>
    </row>
    <row r="1170" spans="1:4" x14ac:dyDescent="0.2">
      <c r="A1170" s="9" t="s">
        <v>541</v>
      </c>
      <c r="B1170" s="9" t="s">
        <v>542</v>
      </c>
      <c r="C1170" s="9"/>
      <c r="D1170" s="10">
        <v>125820</v>
      </c>
    </row>
    <row r="1171" spans="1:4" x14ac:dyDescent="0.2">
      <c r="A1171" s="9" t="s">
        <v>40</v>
      </c>
      <c r="B1171" s="9" t="s">
        <v>41</v>
      </c>
      <c r="C1171" s="9"/>
      <c r="D1171" s="10">
        <v>482.28</v>
      </c>
    </row>
    <row r="1172" spans="1:4" x14ac:dyDescent="0.2">
      <c r="A1172" s="9" t="s">
        <v>543</v>
      </c>
      <c r="B1172" s="9" t="s">
        <v>544</v>
      </c>
      <c r="C1172" s="9"/>
      <c r="D1172" s="10">
        <v>4355</v>
      </c>
    </row>
    <row r="1173" spans="1:4" x14ac:dyDescent="0.2">
      <c r="A1173" s="9" t="s">
        <v>545</v>
      </c>
      <c r="B1173" s="9" t="s">
        <v>546</v>
      </c>
      <c r="C1173" s="9"/>
      <c r="D1173" s="10">
        <v>53.19</v>
      </c>
    </row>
    <row r="1174" spans="1:4" x14ac:dyDescent="0.2">
      <c r="A1174" s="9" t="s">
        <v>394</v>
      </c>
      <c r="B1174" s="9" t="s">
        <v>395</v>
      </c>
      <c r="C1174" s="9"/>
      <c r="D1174" s="10">
        <v>57.21</v>
      </c>
    </row>
    <row r="1175" spans="1:4" x14ac:dyDescent="0.2">
      <c r="A1175" s="9" t="s">
        <v>547</v>
      </c>
      <c r="B1175" s="9" t="s">
        <v>548</v>
      </c>
      <c r="C1175" s="9"/>
      <c r="D1175" s="10">
        <v>450</v>
      </c>
    </row>
    <row r="1176" spans="1:4" x14ac:dyDescent="0.2">
      <c r="A1176" s="9" t="s">
        <v>396</v>
      </c>
      <c r="B1176" s="9" t="s">
        <v>397</v>
      </c>
      <c r="C1176" s="9"/>
      <c r="D1176" s="10">
        <v>209.62</v>
      </c>
    </row>
    <row r="1177" spans="1:4" x14ac:dyDescent="0.2">
      <c r="A1177" s="9" t="s">
        <v>549</v>
      </c>
      <c r="B1177" s="9" t="s">
        <v>550</v>
      </c>
      <c r="C1177" s="9"/>
      <c r="D1177" s="10">
        <v>74.42</v>
      </c>
    </row>
    <row r="1178" spans="1:4" x14ac:dyDescent="0.2">
      <c r="A1178" s="9" t="s">
        <v>551</v>
      </c>
      <c r="B1178" s="9" t="s">
        <v>552</v>
      </c>
      <c r="C1178" s="9"/>
      <c r="D1178" s="10">
        <v>2203.4</v>
      </c>
    </row>
    <row r="1179" spans="1:4" x14ac:dyDescent="0.2">
      <c r="A1179" s="9" t="s">
        <v>553</v>
      </c>
      <c r="B1179" s="9" t="s">
        <v>554</v>
      </c>
      <c r="C1179" s="9"/>
      <c r="D1179" s="10">
        <v>4730.1899999999996</v>
      </c>
    </row>
    <row r="1180" spans="1:4" x14ac:dyDescent="0.2">
      <c r="A1180" s="9" t="s">
        <v>116</v>
      </c>
      <c r="B1180" s="9" t="s">
        <v>117</v>
      </c>
      <c r="C1180" s="9"/>
      <c r="D1180" s="10">
        <v>0.99</v>
      </c>
    </row>
    <row r="1181" spans="1:4" x14ac:dyDescent="0.2">
      <c r="A1181" s="9" t="s">
        <v>398</v>
      </c>
      <c r="B1181" s="9" t="s">
        <v>399</v>
      </c>
      <c r="C1181" s="9"/>
      <c r="D1181" s="10">
        <v>168.84</v>
      </c>
    </row>
  </sheetData>
  <mergeCells count="3">
    <mergeCell ref="A1:G1"/>
    <mergeCell ref="A2:G2"/>
    <mergeCell ref="A3:G3"/>
  </mergeCells>
  <hyperlinks>
    <hyperlink ref="A7" r:id="rId1"/>
    <hyperlink ref="A10" r:id="rId2"/>
    <hyperlink ref="A13" r:id="rId3"/>
    <hyperlink ref="A16" r:id="rId4"/>
    <hyperlink ref="A19" r:id="rId5"/>
    <hyperlink ref="A23" r:id="rId6"/>
    <hyperlink ref="A26" r:id="rId7"/>
    <hyperlink ref="A29" r:id="rId8"/>
    <hyperlink ref="A35" r:id="rId9"/>
    <hyperlink ref="A38" r:id="rId10"/>
    <hyperlink ref="A41" r:id="rId11"/>
    <hyperlink ref="A48" r:id="rId12"/>
    <hyperlink ref="A51" r:id="rId13"/>
    <hyperlink ref="A55" r:id="rId14"/>
    <hyperlink ref="A58" r:id="rId15"/>
    <hyperlink ref="A61" r:id="rId16"/>
    <hyperlink ref="A75" r:id="rId17"/>
    <hyperlink ref="A78" r:id="rId18"/>
    <hyperlink ref="A82" r:id="rId19"/>
    <hyperlink ref="A91" r:id="rId20"/>
    <hyperlink ref="A95" r:id="rId21"/>
    <hyperlink ref="A98" r:id="rId22"/>
    <hyperlink ref="A101" r:id="rId23"/>
    <hyperlink ref="A105" r:id="rId24"/>
    <hyperlink ref="A115" r:id="rId25"/>
    <hyperlink ref="A118" r:id="rId26"/>
    <hyperlink ref="A121" r:id="rId27"/>
    <hyperlink ref="A125" r:id="rId28"/>
    <hyperlink ref="A128" r:id="rId29"/>
    <hyperlink ref="A131" r:id="rId30"/>
    <hyperlink ref="A213" r:id="rId31"/>
    <hyperlink ref="A216" r:id="rId32"/>
    <hyperlink ref="A221" r:id="rId33"/>
    <hyperlink ref="A224" r:id="rId34"/>
    <hyperlink ref="A228" r:id="rId35"/>
    <hyperlink ref="A235" r:id="rId36"/>
    <hyperlink ref="A244" r:id="rId37"/>
    <hyperlink ref="A247" r:id="rId38"/>
    <hyperlink ref="A266" r:id="rId39"/>
    <hyperlink ref="A281" r:id="rId40"/>
    <hyperlink ref="A284" r:id="rId41"/>
    <hyperlink ref="A287" r:id="rId42"/>
    <hyperlink ref="A303" r:id="rId43"/>
    <hyperlink ref="A306" r:id="rId44"/>
    <hyperlink ref="A309" r:id="rId45"/>
    <hyperlink ref="A312" r:id="rId46"/>
    <hyperlink ref="A315" r:id="rId47"/>
    <hyperlink ref="A337" r:id="rId48"/>
    <hyperlink ref="A341" r:id="rId49"/>
    <hyperlink ref="A344" r:id="rId50"/>
    <hyperlink ref="A347" r:id="rId51"/>
    <hyperlink ref="A350" r:id="rId52"/>
    <hyperlink ref="A354" r:id="rId53"/>
    <hyperlink ref="A357" r:id="rId54"/>
    <hyperlink ref="A363" r:id="rId55"/>
    <hyperlink ref="A368" r:id="rId56"/>
    <hyperlink ref="A371" r:id="rId57"/>
    <hyperlink ref="A374" r:id="rId58"/>
    <hyperlink ref="A378" r:id="rId59"/>
    <hyperlink ref="A383" r:id="rId60"/>
    <hyperlink ref="A387" r:id="rId61"/>
    <hyperlink ref="A391" r:id="rId62"/>
    <hyperlink ref="A394" r:id="rId63"/>
    <hyperlink ref="A397" r:id="rId64"/>
    <hyperlink ref="A400" r:id="rId65"/>
    <hyperlink ref="A403" r:id="rId66"/>
    <hyperlink ref="A406" r:id="rId67"/>
    <hyperlink ref="A413" r:id="rId68"/>
    <hyperlink ref="A418" r:id="rId69"/>
    <hyperlink ref="A421" r:id="rId70"/>
    <hyperlink ref="A425" r:id="rId71"/>
    <hyperlink ref="A428" r:id="rId72"/>
    <hyperlink ref="A460" r:id="rId73"/>
    <hyperlink ref="A465" r:id="rId74"/>
    <hyperlink ref="A468" r:id="rId75"/>
    <hyperlink ref="A471" r:id="rId76"/>
    <hyperlink ref="A474" r:id="rId77"/>
    <hyperlink ref="A481" r:id="rId78"/>
    <hyperlink ref="A484" r:id="rId79"/>
    <hyperlink ref="A549" r:id="rId80"/>
    <hyperlink ref="A553" r:id="rId81"/>
    <hyperlink ref="A557" r:id="rId82"/>
    <hyperlink ref="A561" r:id="rId83"/>
    <hyperlink ref="A564" r:id="rId84"/>
    <hyperlink ref="A570" r:id="rId85"/>
    <hyperlink ref="A573" r:id="rId86"/>
    <hyperlink ref="A576" r:id="rId87"/>
    <hyperlink ref="A581" r:id="rId88"/>
    <hyperlink ref="A584" r:id="rId89"/>
    <hyperlink ref="A587" r:id="rId90"/>
    <hyperlink ref="A592" r:id="rId91"/>
    <hyperlink ref="A602" r:id="rId92"/>
    <hyperlink ref="A605" r:id="rId93"/>
    <hyperlink ref="A608" r:id="rId94"/>
    <hyperlink ref="A612" r:id="rId95"/>
    <hyperlink ref="A618" r:id="rId96"/>
    <hyperlink ref="A622" r:id="rId97"/>
    <hyperlink ref="A625" r:id="rId98"/>
    <hyperlink ref="A632" r:id="rId99"/>
    <hyperlink ref="A637" r:id="rId100"/>
    <hyperlink ref="A641" r:id="rId101"/>
    <hyperlink ref="A645" r:id="rId102"/>
    <hyperlink ref="A649" r:id="rId103"/>
    <hyperlink ref="A652" r:id="rId104"/>
    <hyperlink ref="A656" r:id="rId105"/>
    <hyperlink ref="A660" r:id="rId106"/>
    <hyperlink ref="A663" r:id="rId107"/>
    <hyperlink ref="A666" r:id="rId108"/>
    <hyperlink ref="A669" r:id="rId109"/>
    <hyperlink ref="A673" r:id="rId110"/>
    <hyperlink ref="A682" r:id="rId111"/>
    <hyperlink ref="A685" r:id="rId112"/>
    <hyperlink ref="A688" r:id="rId113"/>
    <hyperlink ref="A695" r:id="rId114"/>
    <hyperlink ref="A706" r:id="rId115"/>
    <hyperlink ref="A711" r:id="rId116"/>
    <hyperlink ref="A724" r:id="rId117"/>
    <hyperlink ref="A727" r:id="rId118"/>
    <hyperlink ref="A730" r:id="rId119"/>
    <hyperlink ref="A733" r:id="rId120"/>
    <hyperlink ref="A746" r:id="rId121"/>
    <hyperlink ref="A752" r:id="rId122"/>
    <hyperlink ref="A756" r:id="rId123"/>
    <hyperlink ref="A759" r:id="rId124"/>
    <hyperlink ref="A767" r:id="rId125"/>
    <hyperlink ref="A770" r:id="rId126"/>
    <hyperlink ref="A774" r:id="rId127"/>
    <hyperlink ref="A777" r:id="rId128"/>
    <hyperlink ref="A780" r:id="rId129"/>
    <hyperlink ref="A783" r:id="rId130"/>
    <hyperlink ref="A787" r:id="rId131"/>
    <hyperlink ref="A790" r:id="rId132"/>
    <hyperlink ref="A795" r:id="rId133"/>
    <hyperlink ref="A799" r:id="rId134"/>
    <hyperlink ref="A802" r:id="rId135"/>
    <hyperlink ref="A807" r:id="rId136"/>
    <hyperlink ref="A810" r:id="rId137"/>
    <hyperlink ref="A818" r:id="rId138"/>
    <hyperlink ref="A822" r:id="rId139"/>
    <hyperlink ref="A825" r:id="rId140"/>
    <hyperlink ref="A828" r:id="rId141"/>
    <hyperlink ref="A831" r:id="rId142"/>
    <hyperlink ref="A834" r:id="rId143"/>
    <hyperlink ref="A837" r:id="rId144"/>
    <hyperlink ref="A840" r:id="rId145"/>
    <hyperlink ref="A844" r:id="rId146"/>
    <hyperlink ref="A873" r:id="rId147"/>
    <hyperlink ref="A876" r:id="rId148"/>
    <hyperlink ref="A882" r:id="rId149"/>
    <hyperlink ref="A885" r:id="rId150"/>
    <hyperlink ref="A888" r:id="rId151"/>
    <hyperlink ref="A892" r:id="rId152"/>
    <hyperlink ref="A895" r:id="rId153"/>
    <hyperlink ref="A898" r:id="rId154"/>
    <hyperlink ref="A903" r:id="rId155"/>
    <hyperlink ref="A906" r:id="rId156"/>
    <hyperlink ref="A909" r:id="rId157"/>
    <hyperlink ref="A912" r:id="rId158"/>
    <hyperlink ref="A916" r:id="rId159"/>
    <hyperlink ref="A924" r:id="rId160"/>
    <hyperlink ref="A928" r:id="rId161"/>
    <hyperlink ref="A941" r:id="rId162"/>
    <hyperlink ref="A944" r:id="rId163"/>
    <hyperlink ref="A947" r:id="rId164"/>
    <hyperlink ref="A950" r:id="rId165"/>
    <hyperlink ref="A953" r:id="rId166"/>
    <hyperlink ref="A972" r:id="rId167"/>
    <hyperlink ref="A978" r:id="rId168"/>
    <hyperlink ref="A981" r:id="rId169"/>
    <hyperlink ref="A984" r:id="rId170"/>
    <hyperlink ref="A999" r:id="rId171"/>
    <hyperlink ref="A1002" r:id="rId172"/>
    <hyperlink ref="A1005" r:id="rId173"/>
    <hyperlink ref="A1009" r:id="rId174"/>
    <hyperlink ref="A1012" r:id="rId175"/>
    <hyperlink ref="A1015" r:id="rId176"/>
    <hyperlink ref="A1018" r:id="rId177"/>
    <hyperlink ref="A628" r:id="rId178"/>
    <hyperlink ref="A740" r:id="rId179"/>
  </hyperlinks>
  <printOptions horizontalCentered="1"/>
  <pageMargins left="0.5" right="0.5" top="0.3" bottom="0.3" header="0" footer="0"/>
  <pageSetup scale="84" fitToHeight="0" orientation="landscape" r:id="rId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11" sqref="D11"/>
    </sheetView>
  </sheetViews>
  <sheetFormatPr defaultRowHeight="12.75" x14ac:dyDescent="0.2"/>
  <cols>
    <col min="2" max="2" width="32.5703125" bestFit="1" customWidth="1"/>
    <col min="3" max="3" width="10.85546875" bestFit="1" customWidth="1"/>
  </cols>
  <sheetData>
    <row r="1" spans="1:3" ht="20.25" x14ac:dyDescent="0.2">
      <c r="A1" s="54" t="s">
        <v>0</v>
      </c>
      <c r="B1" s="54"/>
      <c r="C1" s="54"/>
    </row>
    <row r="2" spans="1:3" ht="20.25" x14ac:dyDescent="0.2">
      <c r="A2" s="54" t="s">
        <v>1432</v>
      </c>
      <c r="B2" s="54"/>
      <c r="C2" s="54"/>
    </row>
    <row r="3" spans="1:3" ht="17.25" x14ac:dyDescent="0.2">
      <c r="A3" s="55" t="s">
        <v>1433</v>
      </c>
      <c r="B3" s="55"/>
      <c r="C3" s="55"/>
    </row>
    <row r="4" spans="1:3" x14ac:dyDescent="0.2">
      <c r="A4" s="43"/>
      <c r="B4" s="43"/>
      <c r="C4" s="43"/>
    </row>
    <row r="5" spans="1:3" x14ac:dyDescent="0.2">
      <c r="A5" s="44" t="s">
        <v>1434</v>
      </c>
      <c r="B5" s="44" t="s">
        <v>1435</v>
      </c>
      <c r="C5" s="45" t="s">
        <v>5</v>
      </c>
    </row>
    <row r="6" spans="1:3" x14ac:dyDescent="0.2">
      <c r="A6" s="46">
        <v>45882</v>
      </c>
      <c r="B6" s="47" t="s">
        <v>1436</v>
      </c>
      <c r="C6" s="48">
        <v>1406521.46</v>
      </c>
    </row>
    <row r="7" spans="1:3" x14ac:dyDescent="0.2">
      <c r="A7" s="46">
        <v>45896</v>
      </c>
      <c r="B7" s="47" t="s">
        <v>1437</v>
      </c>
      <c r="C7" s="49">
        <v>1424022.02</v>
      </c>
    </row>
    <row r="8" spans="1:3" x14ac:dyDescent="0.2">
      <c r="A8" s="6"/>
      <c r="B8" s="50" t="s">
        <v>1438</v>
      </c>
      <c r="C8" s="51">
        <f>SUM(C6:C7)</f>
        <v>2830543.48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August 2025 Accounts Payable</vt:lpstr>
      <vt:lpstr>August 2025 Payroll</vt:lpstr>
      <vt:lpstr>'August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2025-09-15T22:22:29Z</cp:lastPrinted>
  <dcterms:created xsi:type="dcterms:W3CDTF">2023-07-07T16:44:17Z</dcterms:created>
  <dcterms:modified xsi:type="dcterms:W3CDTF">2025-09-17T21:54:43Z</dcterms:modified>
</cp:coreProperties>
</file>