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bookViews>
    <workbookView xWindow="360" yWindow="75" windowWidth="17055" windowHeight="10830"/>
  </bookViews>
  <sheets>
    <sheet name="October 2022 Accounts Payable" sheetId="2" r:id="rId1"/>
    <sheet name="October 2022 Payroll" sheetId="10" r:id="rId2"/>
  </sheets>
  <definedNames>
    <definedName name="BOARD_RE_10">#REF!</definedName>
    <definedName name="Check_lookup">#REF!</definedName>
    <definedName name="_xlnm.Print_Titles" localSheetId="0">'October 2022 Accounts Payable'!$1:$6</definedName>
  </definedNames>
  <calcPr calcId="162913" fullCalcOnLoad="1"/>
</workbook>
</file>

<file path=xl/calcChain.xml><?xml version="1.0" encoding="utf-8"?>
<calcChain xmlns="http://schemas.openxmlformats.org/spreadsheetml/2006/main">
  <c r="C9" i="10" l="1"/>
  <c r="E1167" i="2"/>
  <c r="F907" i="2"/>
  <c r="F592" i="2"/>
  <c r="F189" i="2"/>
  <c r="F154" i="2"/>
</calcChain>
</file>

<file path=xl/sharedStrings.xml><?xml version="1.0" encoding="utf-8"?>
<sst xmlns="http://schemas.openxmlformats.org/spreadsheetml/2006/main" count="2346" uniqueCount="1422">
  <si>
    <t>Description</t>
  </si>
  <si>
    <t>ABILITY Network, Inc.</t>
  </si>
  <si>
    <t>22R-0002296</t>
  </si>
  <si>
    <t>MEDICARE ELIGIBILITY 12/01/22-11/30/23</t>
  </si>
  <si>
    <t>10-000-14900</t>
  </si>
  <si>
    <t>Prepaid Expenses-BS</t>
  </si>
  <si>
    <t>ACID REMAP, LLC</t>
  </si>
  <si>
    <t>1226</t>
  </si>
  <si>
    <t>BRANDED PROTOCOL APP RENEWAL</t>
  </si>
  <si>
    <t>10-009-54100</t>
  </si>
  <si>
    <t>Dues/Subscriptions-Dept</t>
  </si>
  <si>
    <t>ALONTI CAFE &amp; CATERING</t>
  </si>
  <si>
    <t>1868815</t>
  </si>
  <si>
    <t>CAPTAIN INTERVIEWS 10.05.22</t>
  </si>
  <si>
    <t>10-009-56100</t>
  </si>
  <si>
    <t>Meeting Expenses-Dept</t>
  </si>
  <si>
    <t>1871523</t>
  </si>
  <si>
    <t>NEOP 10.17.2022</t>
  </si>
  <si>
    <t>10-025-58500</t>
  </si>
  <si>
    <t>Training/Related Expenses-CE-Human</t>
  </si>
  <si>
    <t>1871522</t>
  </si>
  <si>
    <t>NEOP 10.18.2022</t>
  </si>
  <si>
    <t>AMAZON.COM LLC</t>
  </si>
  <si>
    <t>766948474485</t>
  </si>
  <si>
    <t>COMPUTER SUPPLIES</t>
  </si>
  <si>
    <t>10-045-53100</t>
  </si>
  <si>
    <t>Computer Supplies/Non-Cap.-EMS Q</t>
  </si>
  <si>
    <t>597769753574</t>
  </si>
  <si>
    <t>CUSTOMER PROPERTY DAMAGE</t>
  </si>
  <si>
    <t>10-016-53500</t>
  </si>
  <si>
    <t>Customer Property Damage-Facil</t>
  </si>
  <si>
    <t>468588965996</t>
  </si>
  <si>
    <t>EMPLOYEE RECOGNITION</t>
  </si>
  <si>
    <t>10-025-54450</t>
  </si>
  <si>
    <t>Employee Recognition-Human</t>
  </si>
  <si>
    <t>976694633876</t>
  </si>
  <si>
    <t>866565587698</t>
  </si>
  <si>
    <t>469885495437</t>
  </si>
  <si>
    <t>433886586583</t>
  </si>
  <si>
    <t>959433479749</t>
  </si>
  <si>
    <t>875793684465</t>
  </si>
  <si>
    <t>478373768964</t>
  </si>
  <si>
    <t>464335735957</t>
  </si>
  <si>
    <t>797755676839</t>
  </si>
  <si>
    <t>MAINTENANCE &amp; REPAIRS</t>
  </si>
  <si>
    <t>10-016-55600</t>
  </si>
  <si>
    <t>Maintenance &amp; Repairs-Buildings-Facil</t>
  </si>
  <si>
    <t>446994387893</t>
  </si>
  <si>
    <t>589554944683</t>
  </si>
  <si>
    <t>859988747756</t>
  </si>
  <si>
    <t>535938765974</t>
  </si>
  <si>
    <t>MEDICAL SUPPLIES</t>
  </si>
  <si>
    <t>10-008-54200</t>
  </si>
  <si>
    <t>Durable Medical Equipment-Mater</t>
  </si>
  <si>
    <t>695957746479</t>
  </si>
  <si>
    <t>795665998749</t>
  </si>
  <si>
    <t>OFFICE SUPPLIES</t>
  </si>
  <si>
    <t>10-008-56300</t>
  </si>
  <si>
    <t>Office Supplies-Mater</t>
  </si>
  <si>
    <t>668865637785</t>
  </si>
  <si>
    <t>834983947964</t>
  </si>
  <si>
    <t>434785348589</t>
  </si>
  <si>
    <t>448488539644</t>
  </si>
  <si>
    <t>636565788386</t>
  </si>
  <si>
    <t>10-008-57900</t>
  </si>
  <si>
    <t>Station Supplies-Mater</t>
  </si>
  <si>
    <t>638743598365</t>
  </si>
  <si>
    <t>OTTERBOX</t>
  </si>
  <si>
    <t>10-015-58200</t>
  </si>
  <si>
    <t>Telephones-Cellular-Infor</t>
  </si>
  <si>
    <t>473433388559</t>
  </si>
  <si>
    <t>957995893679</t>
  </si>
  <si>
    <t>RADIO PARTS</t>
  </si>
  <si>
    <t>775755659486</t>
  </si>
  <si>
    <t>SAMLL EQUIPMENT</t>
  </si>
  <si>
    <t>10-015-57750</t>
  </si>
  <si>
    <t>Small Equipment &amp; Furniture-Infor</t>
  </si>
  <si>
    <t>463434447836</t>
  </si>
  <si>
    <t>SHOP SUPPLIES</t>
  </si>
  <si>
    <t>10-004-57725</t>
  </si>
  <si>
    <t>Shop Supplies-Radio</t>
  </si>
  <si>
    <t>467573746734</t>
  </si>
  <si>
    <t>10-016-57725</t>
  </si>
  <si>
    <t>Shop Supplies-Facil</t>
  </si>
  <si>
    <t>697954356379</t>
  </si>
  <si>
    <t>SHOP TOOLS</t>
  </si>
  <si>
    <t>10-010-57700</t>
  </si>
  <si>
    <t>Shop Tools-Fleet</t>
  </si>
  <si>
    <t>843445866385</t>
  </si>
  <si>
    <t>689687893364</t>
  </si>
  <si>
    <t>587797535487</t>
  </si>
  <si>
    <t>433753958397</t>
  </si>
  <si>
    <t>10-016-57700</t>
  </si>
  <si>
    <t>Shop Tools-Facil</t>
  </si>
  <si>
    <t>773869766765</t>
  </si>
  <si>
    <t>934677334956</t>
  </si>
  <si>
    <t>746373939696</t>
  </si>
  <si>
    <t>435334558577</t>
  </si>
  <si>
    <t>499687865564</t>
  </si>
  <si>
    <t>454349578974</t>
  </si>
  <si>
    <t>637643763737</t>
  </si>
  <si>
    <t>SMALL EQUIPMENT</t>
  </si>
  <si>
    <t>10-009-57750</t>
  </si>
  <si>
    <t>Small Equipment &amp; Furniture-Dept</t>
  </si>
  <si>
    <t>535848549539</t>
  </si>
  <si>
    <t>666794945559</t>
  </si>
  <si>
    <t>457568387987</t>
  </si>
  <si>
    <t>10-016-57750</t>
  </si>
  <si>
    <t>Small Equipment &amp; Furniture-Facil</t>
  </si>
  <si>
    <t>996698797985</t>
  </si>
  <si>
    <t>594754657877</t>
  </si>
  <si>
    <t>888554585533</t>
  </si>
  <si>
    <t>476448645948</t>
  </si>
  <si>
    <t>STATION SUPPLIES</t>
  </si>
  <si>
    <t>949567965997</t>
  </si>
  <si>
    <t>UNIFORMS</t>
  </si>
  <si>
    <t>10-007-58700</t>
  </si>
  <si>
    <t>Uniforms-EMS</t>
  </si>
  <si>
    <t>867584999996</t>
  </si>
  <si>
    <t>10-008-58700</t>
  </si>
  <si>
    <t>Uniforms-Mater</t>
  </si>
  <si>
    <t>586388694753</t>
  </si>
  <si>
    <t>VEHICLE PARTS</t>
  </si>
  <si>
    <t>10-010-59050</t>
  </si>
  <si>
    <t>Vehicle-Parts-Fleet</t>
  </si>
  <si>
    <t>AMBASSADOR SERVICES, LLC</t>
  </si>
  <si>
    <t>95091</t>
  </si>
  <si>
    <t>JANITORIAL SERVICE FOR OCTOBER 2022</t>
  </si>
  <si>
    <t>10-016-53330</t>
  </si>
  <si>
    <t>Contractual Obligations- Other-Facil</t>
  </si>
  <si>
    <t>AMERICAN AMBULANCE ASSOCIATION</t>
  </si>
  <si>
    <t>377194</t>
  </si>
  <si>
    <t>SINGLE STATE PROVIDER ANNUAL DUES</t>
  </si>
  <si>
    <t>10-001-54100</t>
  </si>
  <si>
    <t>Dues/Subscriptions-Admin</t>
  </si>
  <si>
    <t>AMERICAN HEART ASSOCIATION, INC. (AHA)</t>
  </si>
  <si>
    <t>SCPR106905</t>
  </si>
  <si>
    <t>INSTRUCTOR ESSESNTIALS ONLINE</t>
  </si>
  <si>
    <t>10-009-52600</t>
  </si>
  <si>
    <t>Books/Materials-Dept</t>
  </si>
  <si>
    <t>AMERICAN TIRE DISTRIBUTORS INC</t>
  </si>
  <si>
    <t>S173343225</t>
  </si>
  <si>
    <t>MICHELIN TIRES</t>
  </si>
  <si>
    <t>10-010-59150</t>
  </si>
  <si>
    <t>Vehicle-Tires-Fleet</t>
  </si>
  <si>
    <t>S173394164</t>
  </si>
  <si>
    <t>S173761967</t>
  </si>
  <si>
    <t>AMERITAS LIFE INSURANCE CORP</t>
  </si>
  <si>
    <t>010-48743 10.01.22</t>
  </si>
  <si>
    <t>ACCT 010-048743-00002 VISION PREMIUMS SEPT 22</t>
  </si>
  <si>
    <t>10-025-51700</t>
  </si>
  <si>
    <t>Health &amp; Dental-Human</t>
  </si>
  <si>
    <t>APCO INTERNATIONAL, INC.</t>
  </si>
  <si>
    <t>922170</t>
  </si>
  <si>
    <t>2023 APCO MEMBERSHIP DUES (JAN 1 - DEC 31)</t>
  </si>
  <si>
    <t>AT&amp;T (105414)</t>
  </si>
  <si>
    <t>2812599426 10.13.22</t>
  </si>
  <si>
    <t>STATION 41 FIRE PANEL 10/01/22-10/12/22</t>
  </si>
  <si>
    <t>10-016-58800</t>
  </si>
  <si>
    <t>Utilities-Facil</t>
  </si>
  <si>
    <t>AT&amp;T (U-VERSE)</t>
  </si>
  <si>
    <t>145220893 10.01.22</t>
  </si>
  <si>
    <t>STATION 42 10/01/22-10/31/22</t>
  </si>
  <si>
    <t>10-015-58310</t>
  </si>
  <si>
    <t>Telephones-Service-Infor</t>
  </si>
  <si>
    <t>AT&amp;T MOBILITY-ROC (6463)</t>
  </si>
  <si>
    <t>287283884314X102722</t>
  </si>
  <si>
    <t>ACCT# 287283884314 09/20/22-10/19/22</t>
  </si>
  <si>
    <t>BCBS OF TEXAS (DENTAL)</t>
  </si>
  <si>
    <t>123611 10.01.22</t>
  </si>
  <si>
    <t>BILL PERIOD: 10-01-2022 TO 11-01-2022</t>
  </si>
  <si>
    <t>BCBS OF TEXAS (POB 731428)</t>
  </si>
  <si>
    <t>131648467028</t>
  </si>
  <si>
    <t>ADMINISTRIVE FEE 09/01/2022-09/30/2022</t>
  </si>
  <si>
    <t>10-025-51720</t>
  </si>
  <si>
    <t>Health Insurance Admin Fees-Human</t>
  </si>
  <si>
    <t>523329121502</t>
  </si>
  <si>
    <t>BCBS PPO &amp; HSA CLAIMS 09/24/2022-09/30/2022</t>
  </si>
  <si>
    <t>10-025-51710</t>
  </si>
  <si>
    <t>Health Insurance Claims-Human</t>
  </si>
  <si>
    <t>523322955004</t>
  </si>
  <si>
    <t>BCBS PPO &amp; HSA CLAIMS 10/01/2022-10/07/2022</t>
  </si>
  <si>
    <t>523322354163</t>
  </si>
  <si>
    <t>BCBS PPO &amp; HSA CLAIMS 10/08/2022-10/14/2022</t>
  </si>
  <si>
    <t>523326630003</t>
  </si>
  <si>
    <t>BCBS PPO &amp; HSA CLAIMS 10/15/2022-10/21/2022</t>
  </si>
  <si>
    <t>BOUND TREE MEDICAL, LLC</t>
  </si>
  <si>
    <t>84722873</t>
  </si>
  <si>
    <t>10-008-53800</t>
  </si>
  <si>
    <t>Disposable Linen-Mater</t>
  </si>
  <si>
    <t>84731637</t>
  </si>
  <si>
    <t>84706482</t>
  </si>
  <si>
    <t>10-008-53900</t>
  </si>
  <si>
    <t>Disposable Medical Supplies-Mater</t>
  </si>
  <si>
    <t>84724460</t>
  </si>
  <si>
    <t>84736415</t>
  </si>
  <si>
    <t>84736414</t>
  </si>
  <si>
    <t>84736416</t>
  </si>
  <si>
    <t>84724461</t>
  </si>
  <si>
    <t>10-009-54000</t>
  </si>
  <si>
    <t>Drug Supplies-Dept</t>
  </si>
  <si>
    <t>84733244</t>
  </si>
  <si>
    <t>84734695</t>
  </si>
  <si>
    <t>BREAUX, BENJAMIN</t>
  </si>
  <si>
    <t>BRE*10022022</t>
  </si>
  <si>
    <t>MILEAGE - (07/26/2022 - 10/01/2022)</t>
  </si>
  <si>
    <t>10-007-56200</t>
  </si>
  <si>
    <t>Mileage Reimbursements-EMS</t>
  </si>
  <si>
    <t>C &amp; B CHEMICAL</t>
  </si>
  <si>
    <t>2970</t>
  </si>
  <si>
    <t>CALDWELL AUTOMOTIVE PARTNERS, dba CALDWELL COUNTY CHEVEROLET</t>
  </si>
  <si>
    <t>NH637691</t>
  </si>
  <si>
    <t>2022 CHEVROLET SILVERADO VIN NH637691</t>
  </si>
  <si>
    <t>10-010-52755</t>
  </si>
  <si>
    <t>Capital Purchase - Vehicles-Fleet</t>
  </si>
  <si>
    <t>CBP EMERGENCY CARE PLLC</t>
  </si>
  <si>
    <t>CBP100222</t>
  </si>
  <si>
    <t>ASSISTANT MEDICAL DIRECTOR/MD TERM ON CALL(9/01/22-9/30</t>
  </si>
  <si>
    <t>10-009-57100</t>
  </si>
  <si>
    <t>Professional Fees-Dept</t>
  </si>
  <si>
    <t>CDW GOVERNMENT, INC.</t>
  </si>
  <si>
    <t>DL24809</t>
  </si>
  <si>
    <t>CISCO ESSENTIALS 48 PORT</t>
  </si>
  <si>
    <t>10-015-52754</t>
  </si>
  <si>
    <t>Capital Purchase - Equipment-Infor</t>
  </si>
  <si>
    <t>DG56381</t>
  </si>
  <si>
    <t>COMPUTER SOFTWARE</t>
  </si>
  <si>
    <t>10-015-53050</t>
  </si>
  <si>
    <t>Computer Software-Infor</t>
  </si>
  <si>
    <t>DF28664</t>
  </si>
  <si>
    <t>10-015-53100</t>
  </si>
  <si>
    <t>Computer Supplies/Non-Cap.-Infor</t>
  </si>
  <si>
    <t>DG52744</t>
  </si>
  <si>
    <t>DH24443</t>
  </si>
  <si>
    <t>LVO 3 YR PROTECTION</t>
  </si>
  <si>
    <t>DH62552</t>
  </si>
  <si>
    <t>POLY SAVI 7210 WIRELESS HEADSET</t>
  </si>
  <si>
    <t>DG52724</t>
  </si>
  <si>
    <t>DJ95286</t>
  </si>
  <si>
    <t>DL31517</t>
  </si>
  <si>
    <t>DD80754</t>
  </si>
  <si>
    <t>DF15105</t>
  </si>
  <si>
    <t>DF08799</t>
  </si>
  <si>
    <t>DG57861</t>
  </si>
  <si>
    <t>DQ46697</t>
  </si>
  <si>
    <t>CENTERPOINT ENERGY (REL109)</t>
  </si>
  <si>
    <t>88589239 10.06.22</t>
  </si>
  <si>
    <t>ADMIN 08/30/22-09/29/22</t>
  </si>
  <si>
    <t>64015806066 10.01.22</t>
  </si>
  <si>
    <t>ROBINSON TOWER 08/23/22-09/23/22</t>
  </si>
  <si>
    <t>10-004-58800</t>
  </si>
  <si>
    <t>Utilities-Radio</t>
  </si>
  <si>
    <t>88820089 10.11.22</t>
  </si>
  <si>
    <t>STATION 10 09/01/22-10/03/22</t>
  </si>
  <si>
    <t>98116148 10.17.22</t>
  </si>
  <si>
    <t>STATION 14 09/12/22-10/11/22</t>
  </si>
  <si>
    <t>64018941639 10.11.22</t>
  </si>
  <si>
    <t>STATION 15 09/02/22-10/04/22</t>
  </si>
  <si>
    <t>88796735 10.01.22</t>
  </si>
  <si>
    <t>STATION 20 08/24/22-09/26/22</t>
  </si>
  <si>
    <t>92013168 10.27.22</t>
  </si>
  <si>
    <t>STATION 30 09/22/22-10/21/22</t>
  </si>
  <si>
    <t>64006986422 10.01.22</t>
  </si>
  <si>
    <t>STATION 43 08/10/22-09/09/22</t>
  </si>
  <si>
    <t>64006986422 10.17.22</t>
  </si>
  <si>
    <t>STATION 43 09/09/22-10/10/22</t>
  </si>
  <si>
    <t>64013049610 10.17.22</t>
  </si>
  <si>
    <t>STATION 45 09/09/22-10/10/22</t>
  </si>
  <si>
    <t>CENTRALSQUARE COMPANY-TRITECH SOFTWARE SYSTEMS</t>
  </si>
  <si>
    <t>359130</t>
  </si>
  <si>
    <t>INFORM MOBILE BASE ANNUAL MAINTENANCE FEE</t>
  </si>
  <si>
    <t>CHAPA, IDA</t>
  </si>
  <si>
    <t>CHA101022</t>
  </si>
  <si>
    <t>PER DIEM/TX INDIGENTCARE ASSOC/10/12-10/14</t>
  </si>
  <si>
    <t>10-002-53150</t>
  </si>
  <si>
    <t>Conferences - Fees, Travel, &amp; Meals-HCAP</t>
  </si>
  <si>
    <t>CHASE PEST CONTROL, INC.</t>
  </si>
  <si>
    <t>40672</t>
  </si>
  <si>
    <t>EXTERIOR SERVICE-BI MONTHLY</t>
  </si>
  <si>
    <t>40649</t>
  </si>
  <si>
    <t>40665</t>
  </si>
  <si>
    <t>40643</t>
  </si>
  <si>
    <t>40207</t>
  </si>
  <si>
    <t>CITY OF CONROE (POB 3066)</t>
  </si>
  <si>
    <t>CITY101022</t>
  </si>
  <si>
    <t>PLATTING EXCEPTION FEE LAKE CONROE TOWER</t>
  </si>
  <si>
    <t>10-004-57100</t>
  </si>
  <si>
    <t>Professional Fees-Radio</t>
  </si>
  <si>
    <t>COLONIAL LIFE</t>
  </si>
  <si>
    <t>33876100902034</t>
  </si>
  <si>
    <t>CONTROL NO. E3387610 PREMIUMS 09/01/2022-09/30/2022</t>
  </si>
  <si>
    <t>10-000-21590</t>
  </si>
  <si>
    <t>P/R-Premium Cancer/Accident-BS</t>
  </si>
  <si>
    <t>COLOR INTERIORS</t>
  </si>
  <si>
    <t>122053</t>
  </si>
  <si>
    <t>FLOORING FOR STATION 13</t>
  </si>
  <si>
    <t>10-040-52753</t>
  </si>
  <si>
    <t>Capital Purchase - Building/Improvements-Build</t>
  </si>
  <si>
    <t>123350</t>
  </si>
  <si>
    <t>COLORTECH DIRECT &amp; IMPACT PRINTING</t>
  </si>
  <si>
    <t>37537</t>
  </si>
  <si>
    <t>BUSINESS CARDS</t>
  </si>
  <si>
    <t>10-008-57000</t>
  </si>
  <si>
    <t>Printing Services-Mater</t>
  </si>
  <si>
    <t>37421</t>
  </si>
  <si>
    <t>STANDARD DUAL POCKET FOLERS</t>
  </si>
  <si>
    <t>COMCAST (POB 8587)</t>
  </si>
  <si>
    <t>001000519198</t>
  </si>
  <si>
    <t>SERVICES FOR 10/15-11/14/ACCT#708691167</t>
  </si>
  <si>
    <t>COMCAST CORPORATION (POB 60533)</t>
  </si>
  <si>
    <t>2080776359 10.01.22</t>
  </si>
  <si>
    <t>STATION 34 10/06/22-11/05/22</t>
  </si>
  <si>
    <t>CONROE WELDING SUPPLY, INC.</t>
  </si>
  <si>
    <t>R09221195</t>
  </si>
  <si>
    <t>CYLINDER RENTAL</t>
  </si>
  <si>
    <t>10-008-56600</t>
  </si>
  <si>
    <t>Oxygen &amp; Gases-Mater</t>
  </si>
  <si>
    <t>R09221196</t>
  </si>
  <si>
    <t>R09221197</t>
  </si>
  <si>
    <t>R09221198</t>
  </si>
  <si>
    <t>R09221199</t>
  </si>
  <si>
    <t>R09221200</t>
  </si>
  <si>
    <t>R09221202</t>
  </si>
  <si>
    <t>R09221204</t>
  </si>
  <si>
    <t>R09221205</t>
  </si>
  <si>
    <t>R09221206</t>
  </si>
  <si>
    <t>R09221207</t>
  </si>
  <si>
    <t>R09221208</t>
  </si>
  <si>
    <t>R09221210</t>
  </si>
  <si>
    <t>R09221215</t>
  </si>
  <si>
    <t>R09221216</t>
  </si>
  <si>
    <t>R09221220</t>
  </si>
  <si>
    <t>R09221797</t>
  </si>
  <si>
    <t>CT144731</t>
  </si>
  <si>
    <t>NITROUS OXIDE</t>
  </si>
  <si>
    <t>CONSOLIDATED COMMUNICATIONS-TXU</t>
  </si>
  <si>
    <t>00096001460 10.16.22</t>
  </si>
  <si>
    <t>ADMIN 10/16/22-11/15/22</t>
  </si>
  <si>
    <t>93653911600 10.21.22</t>
  </si>
  <si>
    <t>ADMIN 10/21/22-11/20/22</t>
  </si>
  <si>
    <t>CORMACK, GAVIN</t>
  </si>
  <si>
    <t>COR*10192022</t>
  </si>
  <si>
    <t>CCM Fall 2022 (10/22/22-10/28/22)</t>
  </si>
  <si>
    <t>10-006-58500</t>
  </si>
  <si>
    <t>Training/Related Expenses-CE-Alarm</t>
  </si>
  <si>
    <t>CRAWFORD ELECTRIC SUPPLY COMPANY, INC.</t>
  </si>
  <si>
    <t>S011306002.001</t>
  </si>
  <si>
    <t>MAINTENANCE AND REPAIRS</t>
  </si>
  <si>
    <t>CROCKER, JAMES KEVIN</t>
  </si>
  <si>
    <t>CRO*10182022</t>
  </si>
  <si>
    <t>PER DIEM - EMS WORLD (10/11/2022-10/14/2022)</t>
  </si>
  <si>
    <t>10-045-53150</t>
  </si>
  <si>
    <t>Conferences - Fees, Travel, &amp; Meals-EMS Q</t>
  </si>
  <si>
    <t>CUCCIA, SARAH</t>
  </si>
  <si>
    <t>CUC*10172022</t>
  </si>
  <si>
    <t>10-009-53150</t>
  </si>
  <si>
    <t>Conferences - Fees, Travel, &amp; Meals-Dept</t>
  </si>
  <si>
    <t>CULLIGAN OF HOUSTON</t>
  </si>
  <si>
    <t>1624090</t>
  </si>
  <si>
    <t>CI SVC CONT LEVEL 3 10/01 TO 10/31</t>
  </si>
  <si>
    <t>CURRIE, APRIL</t>
  </si>
  <si>
    <t>CUR*10182022</t>
  </si>
  <si>
    <t>PER DIEM - ASM (10/22/2022-10/28/2022)</t>
  </si>
  <si>
    <t>10-007-58500</t>
  </si>
  <si>
    <t>Training/Related Expenses-CE-EMS</t>
  </si>
  <si>
    <t>DAILEY WELLS COMMUNICATION INC.</t>
  </si>
  <si>
    <t>22CC090601</t>
  </si>
  <si>
    <t>CHARGER VC4000</t>
  </si>
  <si>
    <t>10-004-57225</t>
  </si>
  <si>
    <t>Radio - Parts-Radio</t>
  </si>
  <si>
    <t>21MCHD21</t>
  </si>
  <si>
    <t>SYSTEM SUPPORT &amp; MAINTENANCE SEPT 2022</t>
  </si>
  <si>
    <t>DARDEN FOWLER &amp; CREIGHTON</t>
  </si>
  <si>
    <t>21749</t>
  </si>
  <si>
    <t>PROFESSIONAL SERVICES</t>
  </si>
  <si>
    <t>10-001-55500</t>
  </si>
  <si>
    <t>Legal Fees-Admin</t>
  </si>
  <si>
    <t>DAVENPORT, RYAN</t>
  </si>
  <si>
    <t>DAV*10042022</t>
  </si>
  <si>
    <t>WELLNESS - PHYSICAL</t>
  </si>
  <si>
    <t>10-025-54350</t>
  </si>
  <si>
    <t>Employee Health\Wellness-Human</t>
  </si>
  <si>
    <t>DEARBORN NATIONAL LIFE INS CO KNOWN AS BCBS</t>
  </si>
  <si>
    <t>F021753 10.01.22</t>
  </si>
  <si>
    <t>LIFE/DISABILITY 10/01/22-10/31/22</t>
  </si>
  <si>
    <t>DEMONTROND</t>
  </si>
  <si>
    <t>58523</t>
  </si>
  <si>
    <t>58522</t>
  </si>
  <si>
    <t>58521</t>
  </si>
  <si>
    <t>58524</t>
  </si>
  <si>
    <t>58722</t>
  </si>
  <si>
    <t>56690</t>
  </si>
  <si>
    <t>57716</t>
  </si>
  <si>
    <t>58509</t>
  </si>
  <si>
    <t>58699</t>
  </si>
  <si>
    <t>58769</t>
  </si>
  <si>
    <t>58874</t>
  </si>
  <si>
    <t>59015</t>
  </si>
  <si>
    <t>59013</t>
  </si>
  <si>
    <t>59014</t>
  </si>
  <si>
    <t>59091</t>
  </si>
  <si>
    <t>59070</t>
  </si>
  <si>
    <t>59169</t>
  </si>
  <si>
    <t>59089</t>
  </si>
  <si>
    <t>59215</t>
  </si>
  <si>
    <t>59234</t>
  </si>
  <si>
    <t>59214</t>
  </si>
  <si>
    <t>59281</t>
  </si>
  <si>
    <t>59320</t>
  </si>
  <si>
    <t>59432</t>
  </si>
  <si>
    <t>59461</t>
  </si>
  <si>
    <t>59600</t>
  </si>
  <si>
    <t>59645</t>
  </si>
  <si>
    <t>59566</t>
  </si>
  <si>
    <t>59822</t>
  </si>
  <si>
    <t>59825</t>
  </si>
  <si>
    <t>60028</t>
  </si>
  <si>
    <t>60041</t>
  </si>
  <si>
    <t>60042</t>
  </si>
  <si>
    <t>60136</t>
  </si>
  <si>
    <t>60150</t>
  </si>
  <si>
    <t>DICKSON, ROBERT DR. (MEDICAL DIRECTOR)</t>
  </si>
  <si>
    <t>DIC*10142022</t>
  </si>
  <si>
    <t>DIC*10032022B</t>
  </si>
  <si>
    <t>DIC*10032022</t>
  </si>
  <si>
    <t>DOCUNAV SOLUTIONS</t>
  </si>
  <si>
    <t>44143</t>
  </si>
  <si>
    <t>SUPPORT FOR ADDON'S</t>
  </si>
  <si>
    <t>EMS TECHNOLOGY SOLUTIONS, LLC</t>
  </si>
  <si>
    <t>48030</t>
  </si>
  <si>
    <t>ANNUAL INVENTORY &amp; ASSEST MANAGEMENT</t>
  </si>
  <si>
    <t>48031</t>
  </si>
  <si>
    <t>ANNUAL NARCOTICS TRACKING LICENSE</t>
  </si>
  <si>
    <t>ENTERGY TEXAS, LLC</t>
  </si>
  <si>
    <t>2025192095</t>
  </si>
  <si>
    <t>ADMIN 08/30/22-*09/30/22</t>
  </si>
  <si>
    <t>155006802787</t>
  </si>
  <si>
    <t>GRAINGERLAND TOWER 09/17/22-10/18/22</t>
  </si>
  <si>
    <t>135006841067</t>
  </si>
  <si>
    <t>ROBINSON TOWER 08/26/22-09/28/22</t>
  </si>
  <si>
    <t>30008331477</t>
  </si>
  <si>
    <t>25007603775</t>
  </si>
  <si>
    <t>SPLENDORA TOWER 09/08/22-10/09/22</t>
  </si>
  <si>
    <t>95007051827</t>
  </si>
  <si>
    <t>STATION 10 09/16/22-10/18/22</t>
  </si>
  <si>
    <t>60007474204</t>
  </si>
  <si>
    <t>STATION 14 09/02/22-10/05/22</t>
  </si>
  <si>
    <t>405004394801B</t>
  </si>
  <si>
    <t>STATION 15 08/03/22-08/30/22</t>
  </si>
  <si>
    <t>435004276666</t>
  </si>
  <si>
    <t>STATION 15 08/30/2--10/04/22</t>
  </si>
  <si>
    <t>185006919352</t>
  </si>
  <si>
    <t>STATION 20 09/07/22-10/07/22</t>
  </si>
  <si>
    <t>285005801099</t>
  </si>
  <si>
    <t>STATION 30 09/11/22-10/09/22</t>
  </si>
  <si>
    <t>205006484918</t>
  </si>
  <si>
    <t>STATION 32 08/30/22-09/30/22</t>
  </si>
  <si>
    <t>55007346708</t>
  </si>
  <si>
    <t>STATION 32 09/13/22-10/12/22</t>
  </si>
  <si>
    <t>235006235609</t>
  </si>
  <si>
    <t>STATION 43 09/16/22-10/18/22</t>
  </si>
  <si>
    <t>345005031620</t>
  </si>
  <si>
    <t>THOMPSON RD TOWER 09/13/22-10/10/22</t>
  </si>
  <si>
    <t>ENTERPRISE FM TRUST dba ENTERPRISE FLEET MGNT EXCHANGE INC.</t>
  </si>
  <si>
    <t>FBN4575746</t>
  </si>
  <si>
    <t>MONTHLY LEASE CHARGES</t>
  </si>
  <si>
    <t>10-010-52725</t>
  </si>
  <si>
    <t>Capital Lease Expense-Fleet</t>
  </si>
  <si>
    <t>EPCOR</t>
  </si>
  <si>
    <t>0884279 10.07.22</t>
  </si>
  <si>
    <t>STATION 40 08/22/22-09/26/22</t>
  </si>
  <si>
    <t>ETHICS UNLIMITED, LLC dba VERIFY COMPLY</t>
  </si>
  <si>
    <t>VC-113878</t>
  </si>
  <si>
    <t>PORTAL PRO MONTHLY 10/10/22-11/09/22</t>
  </si>
  <si>
    <t>10-026-57100</t>
  </si>
  <si>
    <t>Professional Fees-Recor</t>
  </si>
  <si>
    <t>EZEE FIBER TEXAS, LLC dba ICTX LLC OR WAVE MEDIA</t>
  </si>
  <si>
    <t>493673</t>
  </si>
  <si>
    <t>METRO ETHERNET VARIOUS LOCATIONS</t>
  </si>
  <si>
    <t>FACILITY CONCESSION SERVICES, INC. dba SPECTRUM</t>
  </si>
  <si>
    <t>U601507B</t>
  </si>
  <si>
    <t>AWARD BANQUET/BAL DUE</t>
  </si>
  <si>
    <t>FIGUEROA, VIOLETA</t>
  </si>
  <si>
    <t>FIG*10042022</t>
  </si>
  <si>
    <t>PER DIEM - DOCUNAV USER GROUP (10/04/2022-10/06/2022)</t>
  </si>
  <si>
    <t>10-015-58500</t>
  </si>
  <si>
    <t>Training/Related Expenses-CE-Infor</t>
  </si>
  <si>
    <t>FIRST RESPONSE FAMILY CLINIC</t>
  </si>
  <si>
    <t>OCT 2022</t>
  </si>
  <si>
    <t>PRE-EMPLOYMENT PHYSICALS</t>
  </si>
  <si>
    <t>10-025-57300</t>
  </si>
  <si>
    <t>Recruit/Investigate-Human</t>
  </si>
  <si>
    <t>FIRST SPECIALITY ENTERPRISES, LLC dba SPECALITY BIOMEDICAL</t>
  </si>
  <si>
    <t>33137_2083</t>
  </si>
  <si>
    <t>REPAIR LABOR - NITRONOX UNIT</t>
  </si>
  <si>
    <t>10-008-57650</t>
  </si>
  <si>
    <t>Repair-Equipment-Mater</t>
  </si>
  <si>
    <t>FIVE STAR SEPTIC SOLUTIONS, LLC</t>
  </si>
  <si>
    <t>1259</t>
  </si>
  <si>
    <t>PUMP OUT 2000 GAL LIFT STATION</t>
  </si>
  <si>
    <t>1270</t>
  </si>
  <si>
    <t>FOSTER FENCE LTD</t>
  </si>
  <si>
    <t>120423</t>
  </si>
  <si>
    <t>10-004-55600</t>
  </si>
  <si>
    <t>Maintenance &amp; Repairs-Buildings-Radio</t>
  </si>
  <si>
    <t>FRAZER, LTD.</t>
  </si>
  <si>
    <t>86810</t>
  </si>
  <si>
    <t>GABINO'S WOOD FIRED PIZZA &amp; BAKERY CORP</t>
  </si>
  <si>
    <t>7</t>
  </si>
  <si>
    <t>SAFETY SAFARI FOOD 10.06.22</t>
  </si>
  <si>
    <t>10-027-58500</t>
  </si>
  <si>
    <t>Training/Related Expenses-CE-Emerg</t>
  </si>
  <si>
    <t>GILBERT, CODY</t>
  </si>
  <si>
    <t>GIL*10032022</t>
  </si>
  <si>
    <t>MILEAGE - (09/30/2022 - 09/30/2022)</t>
  </si>
  <si>
    <t>10-010-56200</t>
  </si>
  <si>
    <t>Mileage Reimbursements-Fleet</t>
  </si>
  <si>
    <t>GLAXOSMITHKLINE FINANCIAL, INC.</t>
  </si>
  <si>
    <t>8253834030</t>
  </si>
  <si>
    <t>FLUARIX</t>
  </si>
  <si>
    <t>8253865538</t>
  </si>
  <si>
    <t>GONZALES, JESSICA</t>
  </si>
  <si>
    <t>HER*10072022</t>
  </si>
  <si>
    <t>TUITION - 2022</t>
  </si>
  <si>
    <t>10-025-58550</t>
  </si>
  <si>
    <t>Tuition Reimbursement-Human</t>
  </si>
  <si>
    <t>GOODYEAR TIRE &amp; RUBBER COMPANY</t>
  </si>
  <si>
    <t>294-1004186</t>
  </si>
  <si>
    <t>TIRES</t>
  </si>
  <si>
    <t>GOVERNMENT FINANCE OFFICERS ASSOCATION OF TEXAS</t>
  </si>
  <si>
    <t>57646 09.22.22</t>
  </si>
  <si>
    <t>MEMBERSHIP DUES 2022-2023</t>
  </si>
  <si>
    <t>GRAINGER</t>
  </si>
  <si>
    <t>9471240425</t>
  </si>
  <si>
    <t>9449637173</t>
  </si>
  <si>
    <t>GRAYBAR</t>
  </si>
  <si>
    <t>9329167441</t>
  </si>
  <si>
    <t>9327768204</t>
  </si>
  <si>
    <t>9329087016</t>
  </si>
  <si>
    <t>9329186546</t>
  </si>
  <si>
    <t>GREER, NIKKI</t>
  </si>
  <si>
    <t>GRE101022</t>
  </si>
  <si>
    <t>GRIFFINS DOOR SERVICES LLC</t>
  </si>
  <si>
    <t>2022-180</t>
  </si>
  <si>
    <t>2022-181</t>
  </si>
  <si>
    <t>HAMMOND, LUKE</t>
  </si>
  <si>
    <t>HAM101922</t>
  </si>
  <si>
    <t>MONIES OWED TO EMPLOYEE</t>
  </si>
  <si>
    <t>10-000-21400</t>
  </si>
  <si>
    <t>Accrued Payroll-BS</t>
  </si>
  <si>
    <t>HAMMOND, MARANDA</t>
  </si>
  <si>
    <t>HAM*10302022</t>
  </si>
  <si>
    <t>MILEAGE EXPENSE</t>
  </si>
  <si>
    <t>HEALTH PROMOTIONS NOW</t>
  </si>
  <si>
    <t>705646</t>
  </si>
  <si>
    <t>BALLPOINT RETRACTABLE PENS</t>
  </si>
  <si>
    <t>HENNERS-GRAINGER, SHAWN</t>
  </si>
  <si>
    <t>HEN*10042022</t>
  </si>
  <si>
    <t>HENRY SCHEIN, INC.-MATRX MEDICAL</t>
  </si>
  <si>
    <t>26380239</t>
  </si>
  <si>
    <t>26852554</t>
  </si>
  <si>
    <t>26852548</t>
  </si>
  <si>
    <t>26852539</t>
  </si>
  <si>
    <t>26821081</t>
  </si>
  <si>
    <t>26867637</t>
  </si>
  <si>
    <t>26834456</t>
  </si>
  <si>
    <t>26877433</t>
  </si>
  <si>
    <t>27108473</t>
  </si>
  <si>
    <t>27221952</t>
  </si>
  <si>
    <t>27221953</t>
  </si>
  <si>
    <t>26593253</t>
  </si>
  <si>
    <t>HILLER, BROOKE</t>
  </si>
  <si>
    <t>HIL*10172022</t>
  </si>
  <si>
    <t>PER DIEM - EMS WORLD (10/11/2022-1</t>
  </si>
  <si>
    <t>10-027-53150</t>
  </si>
  <si>
    <t>Conferences - Fees, Travel, &amp; Meals-Emerg</t>
  </si>
  <si>
    <t>HOUSTON COMMUNITY NEWSPAPERS</t>
  </si>
  <si>
    <t>34220100</t>
  </si>
  <si>
    <t>NOTICE OF PUBLIC HEARING ON BUDGET</t>
  </si>
  <si>
    <t>10-001-52200</t>
  </si>
  <si>
    <t>Advertising-Admin</t>
  </si>
  <si>
    <t>IBS OF GREATER CONROE &amp; INTERSTATE BATTERY SYSTEM</t>
  </si>
  <si>
    <t>14160</t>
  </si>
  <si>
    <t>VEHICLE BATTERIES</t>
  </si>
  <si>
    <t>10-010-58900</t>
  </si>
  <si>
    <t>Vehicle-Batteries-Fleet</t>
  </si>
  <si>
    <t>14265</t>
  </si>
  <si>
    <t>IMPAC FLEET</t>
  </si>
  <si>
    <t>SQLCD-792042</t>
  </si>
  <si>
    <t>FUEL PURCHASE FOR SEPTEMBER 2022</t>
  </si>
  <si>
    <t>10-010-54700</t>
  </si>
  <si>
    <t>Fuel - Auto-Fleet</t>
  </si>
  <si>
    <t>10-010-59100</t>
  </si>
  <si>
    <t>Vehicle-Registration-Fleet</t>
  </si>
  <si>
    <t>IMPACT PROMOTIONAL SERVICES dba GOT YOU COVERED WORK WEAR &amp;</t>
  </si>
  <si>
    <t>INV36793</t>
  </si>
  <si>
    <t>INV37615</t>
  </si>
  <si>
    <t>INV38784</t>
  </si>
  <si>
    <t>INV38786</t>
  </si>
  <si>
    <t>INV38779</t>
  </si>
  <si>
    <t>INV39227</t>
  </si>
  <si>
    <t>INV39862</t>
  </si>
  <si>
    <t>INV39863</t>
  </si>
  <si>
    <t>INV39865</t>
  </si>
  <si>
    <t>INV40085</t>
  </si>
  <si>
    <t>INV40195</t>
  </si>
  <si>
    <t>INV40196</t>
  </si>
  <si>
    <t>INV40194</t>
  </si>
  <si>
    <t>INV40193</t>
  </si>
  <si>
    <t>INV40192</t>
  </si>
  <si>
    <t>INV40705</t>
  </si>
  <si>
    <t>INV38775</t>
  </si>
  <si>
    <t>INV38782</t>
  </si>
  <si>
    <t>INV39864</t>
  </si>
  <si>
    <t>INV35053</t>
  </si>
  <si>
    <t>UNIFORMS/PATCHES</t>
  </si>
  <si>
    <t>INV38780</t>
  </si>
  <si>
    <t>UNIFROMS</t>
  </si>
  <si>
    <t>INDEPENDENCE MEDICAL/CARDINALHEALTH at HOME</t>
  </si>
  <si>
    <t>92070258</t>
  </si>
  <si>
    <t>92098018</t>
  </si>
  <si>
    <t>INDIGENT HEALTHCARE SOLUTIONS</t>
  </si>
  <si>
    <t>74575</t>
  </si>
  <si>
    <t>PROFESSIONAL SERVICES FOR NOV 2022</t>
  </si>
  <si>
    <t>IT'S MUFFLER TIME, ABEL GONZALES</t>
  </si>
  <si>
    <t>048004</t>
  </si>
  <si>
    <t>MUFLER REPAIRS</t>
  </si>
  <si>
    <t>10-010-59000</t>
  </si>
  <si>
    <t>Vehicle-Outside Services-Fleet</t>
  </si>
  <si>
    <t>JONES AND BARTLETT LEARNING, LLC</t>
  </si>
  <si>
    <t>589693</t>
  </si>
  <si>
    <t>BOOKS AND MATERIALS</t>
  </si>
  <si>
    <t>584240</t>
  </si>
  <si>
    <t>BOOKS/MATERIALS</t>
  </si>
  <si>
    <t>JP MORGAN CHASE BANK</t>
  </si>
  <si>
    <t>00036741 10.01.2022</t>
  </si>
  <si>
    <t>JPM CREDIT CARD TRANSACTIONS FOR OCT 2022</t>
  </si>
  <si>
    <t>10-001-53050</t>
  </si>
  <si>
    <t>Computer Software-Admin</t>
  </si>
  <si>
    <t>10-001-53150</t>
  </si>
  <si>
    <t>Conferences - Fees, Travel, &amp; Meals-Admin</t>
  </si>
  <si>
    <t>10-001-55900</t>
  </si>
  <si>
    <t>Meals - Business and Travel-Admin</t>
  </si>
  <si>
    <t>10-004-54100</t>
  </si>
  <si>
    <t>Dues/Subscriptions-Radio</t>
  </si>
  <si>
    <t>10-005-54100</t>
  </si>
  <si>
    <t>Dues/Subscriptions-Accou</t>
  </si>
  <si>
    <t>10-005-58500</t>
  </si>
  <si>
    <t>Training/Related Expenses-CE-Accou</t>
  </si>
  <si>
    <t>10-006-54100</t>
  </si>
  <si>
    <t>Dues/Subscriptions-Alarm</t>
  </si>
  <si>
    <t>10-007-53050</t>
  </si>
  <si>
    <t>Computer Software-EMS</t>
  </si>
  <si>
    <t>10-007-53150</t>
  </si>
  <si>
    <t>Conferences - Fees, Travel, &amp; Meals-EMS</t>
  </si>
  <si>
    <t>10-007-54450</t>
  </si>
  <si>
    <t>Employee Recognition-EMS</t>
  </si>
  <si>
    <t>10-008-56900</t>
  </si>
  <si>
    <t>Postage-Mater</t>
  </si>
  <si>
    <t>10-009-52700</t>
  </si>
  <si>
    <t>Business Licenses-Dept</t>
  </si>
  <si>
    <t>10-009-53050</t>
  </si>
  <si>
    <t>Computer Software-Dept</t>
  </si>
  <si>
    <t>10-009-54450</t>
  </si>
  <si>
    <t>Employee Recognition-Dept</t>
  </si>
  <si>
    <t>10-009-55900</t>
  </si>
  <si>
    <t>Meals - Business and Travel-Dept</t>
  </si>
  <si>
    <t>10-010-57750</t>
  </si>
  <si>
    <t>Small Equipment &amp; Furniture-Fleet</t>
  </si>
  <si>
    <t>10-010-58600</t>
  </si>
  <si>
    <t>Travel Expenses-Fleet</t>
  </si>
  <si>
    <t>10-011-54450</t>
  </si>
  <si>
    <t>Employee Recognition-EMS B</t>
  </si>
  <si>
    <t>10-011-56100</t>
  </si>
  <si>
    <t>Meeting Expenses-EMS B</t>
  </si>
  <si>
    <t>10-011-58500</t>
  </si>
  <si>
    <t>Training/Related Expenses-CE-EMS B</t>
  </si>
  <si>
    <t>10-015-57650</t>
  </si>
  <si>
    <t>Repair-Equipment-Infor</t>
  </si>
  <si>
    <t>KATHLEEN A RYSZ dba RYSZ STORAGE BATTERY CO.</t>
  </si>
  <si>
    <t>172843</t>
  </si>
  <si>
    <t>MEDICAL EQUIPMENT</t>
  </si>
  <si>
    <t>172843A</t>
  </si>
  <si>
    <t>VEHICLE MOUNT SYSTEM</t>
  </si>
  <si>
    <t>KEATING NISSAN</t>
  </si>
  <si>
    <t>900192</t>
  </si>
  <si>
    <t>KENNETH DININO dba QUALITY COLLISION</t>
  </si>
  <si>
    <t>467</t>
  </si>
  <si>
    <t>REPAIR OF TAHOE</t>
  </si>
  <si>
    <t>10-010-52000</t>
  </si>
  <si>
    <t>Accident Repair-Fleet</t>
  </si>
  <si>
    <t>KEY PERFORMANCE PETROLEUM</t>
  </si>
  <si>
    <t>I138679-22</t>
  </si>
  <si>
    <t>CHEVRON DELO 400/30 FLUID</t>
  </si>
  <si>
    <t>10-010-54550</t>
  </si>
  <si>
    <t>Fluids &amp; Additives - Auto-Fleet</t>
  </si>
  <si>
    <t>I139763-22</t>
  </si>
  <si>
    <t>DEF FLUID- NOXGUARD</t>
  </si>
  <si>
    <t>10-010-56400</t>
  </si>
  <si>
    <t>Oil &amp; Lubricants-Fleet</t>
  </si>
  <si>
    <t>I139083-22</t>
  </si>
  <si>
    <t>TEC A BRAKE CLEANER</t>
  </si>
  <si>
    <t>KING, KERRI</t>
  </si>
  <si>
    <t>KIN*10212022</t>
  </si>
  <si>
    <t>KIN*10042022</t>
  </si>
  <si>
    <t>LEAL, TIFFANY GAYLE</t>
  </si>
  <si>
    <t>GOR*10042022</t>
  </si>
  <si>
    <t>WELLNESS - MENTALWELLNESS</t>
  </si>
  <si>
    <t>LEXISNEXIS RISK DATA MGMT, INC</t>
  </si>
  <si>
    <t>1171610-20220930</t>
  </si>
  <si>
    <t>OFFICIAL RECORDS SEARCH 09/01/22-09/30/22</t>
  </si>
  <si>
    <t>10-011-57100</t>
  </si>
  <si>
    <t>Professional Fees-EMS B</t>
  </si>
  <si>
    <t>LIFE-ASSIST, INC.</t>
  </si>
  <si>
    <t>1256430</t>
  </si>
  <si>
    <t>LINEBARGER GOGGAN BLAIR &amp; SAMPSON, LLP</t>
  </si>
  <si>
    <t>EMMOR01 09-08-22</t>
  </si>
  <si>
    <t>COLLECTIONS FEE AUGUST 2022</t>
  </si>
  <si>
    <t>10-011-52900</t>
  </si>
  <si>
    <t>Collection Fees-EMS B</t>
  </si>
  <si>
    <t>LSE CONTRACTORS, LLC</t>
  </si>
  <si>
    <t>10483</t>
  </si>
  <si>
    <t>10458</t>
  </si>
  <si>
    <t>LUXURY AIR COMMERICAL SERVICES</t>
  </si>
  <si>
    <t>1371</t>
  </si>
  <si>
    <t>CONTROL POINT FIRST SHELDER</t>
  </si>
  <si>
    <t>10-004-52754</t>
  </si>
  <si>
    <t>Capital Purchase - Equipment-Radio</t>
  </si>
  <si>
    <t>MARTIN, DISIERE, JEFFERSON &amp; WISDOM, LLP</t>
  </si>
  <si>
    <t>240424</t>
  </si>
  <si>
    <t>LEGAL FEES 08/02/22-08/18/22</t>
  </si>
  <si>
    <t>10-025-55500</t>
  </si>
  <si>
    <t>Legal Fees-Human</t>
  </si>
  <si>
    <t>MCKESSON GENERAL MEDICAL CORP.</t>
  </si>
  <si>
    <t>19899915</t>
  </si>
  <si>
    <t>DRUG SUPPLIES</t>
  </si>
  <si>
    <t>19906618</t>
  </si>
  <si>
    <t>19926881</t>
  </si>
  <si>
    <t>19923568</t>
  </si>
  <si>
    <t>19928178</t>
  </si>
  <si>
    <t>MCMILLAN, JESSICA</t>
  </si>
  <si>
    <t>MCM*10042022</t>
  </si>
  <si>
    <t>WELLNESS - MASSAGE</t>
  </si>
  <si>
    <t>MED ONE EQUIPMENT SERVICES LLC</t>
  </si>
  <si>
    <t>ES14877</t>
  </si>
  <si>
    <t>MEDLINE INDUSTRIES, INC</t>
  </si>
  <si>
    <t>2233411571</t>
  </si>
  <si>
    <t>DRUG/MEDICAL SUPPLIES</t>
  </si>
  <si>
    <t>2236317315</t>
  </si>
  <si>
    <t>2236067754</t>
  </si>
  <si>
    <t>2236317316</t>
  </si>
  <si>
    <t>2236317317</t>
  </si>
  <si>
    <t>2235192430</t>
  </si>
  <si>
    <t>MEDICAL/STATION SUPPLIES</t>
  </si>
  <si>
    <t>MICRO INTEGRATION &amp; PROGRAMMING SOLUTIONS, INC.</t>
  </si>
  <si>
    <t>222424</t>
  </si>
  <si>
    <t>ACCESS CONTROL FOR EXTERIOR DOOR - STATION 13</t>
  </si>
  <si>
    <t>REPLACEMENT PHONES</t>
  </si>
  <si>
    <t>10-004-57750</t>
  </si>
  <si>
    <t>Small Equipment &amp; Furniture-Radio</t>
  </si>
  <si>
    <t>MID-SOUTH SYNERGY</t>
  </si>
  <si>
    <t>313046001 09/24/22</t>
  </si>
  <si>
    <t>STATION 45 08/24/22-09/24/22</t>
  </si>
  <si>
    <t>MILLER TOWING &amp; RECOVERY, LLC</t>
  </si>
  <si>
    <t>22-6890</t>
  </si>
  <si>
    <t>VEHICLE TOWING</t>
  </si>
  <si>
    <t>10-010-59200</t>
  </si>
  <si>
    <t>Vehicle-Towing-Fleet</t>
  </si>
  <si>
    <t>22-6892</t>
  </si>
  <si>
    <t>MONTGOMERY COUNTY ESD # 1, (STN 12)</t>
  </si>
  <si>
    <t>NOV 2022-213</t>
  </si>
  <si>
    <t>STATION 12 RENT</t>
  </si>
  <si>
    <t>MONTGOMERY COUNTY ESD #1 (STN 13)</t>
  </si>
  <si>
    <t>NOV 2022-066</t>
  </si>
  <si>
    <t>STATION 13 RENT</t>
  </si>
  <si>
    <t>MONTGOMERY COUNTY ESD #10, STN 42</t>
  </si>
  <si>
    <t>NOV 2022-189</t>
  </si>
  <si>
    <t>STATION 42 RENT</t>
  </si>
  <si>
    <t>MONTGOMERY COUNTY ESD #2</t>
  </si>
  <si>
    <t>NOV 2022-012</t>
  </si>
  <si>
    <t>STATION 44 RENT</t>
  </si>
  <si>
    <t>NOV 2022-046</t>
  </si>
  <si>
    <t>STATION 47 RENT</t>
  </si>
  <si>
    <t>MONTGOMERY COUNTY ESD #6, STN 34 &amp; 35</t>
  </si>
  <si>
    <t>NOV 2022-212</t>
  </si>
  <si>
    <t>STATION 34 AND 35 RENT</t>
  </si>
  <si>
    <t>MONTGOMERY COUNTY ESD #8, STN 21/22</t>
  </si>
  <si>
    <t>NOV 2022-214</t>
  </si>
  <si>
    <t>STATION 21 &amp; 22 RENT</t>
  </si>
  <si>
    <t>MONTGOMERY COUNTY ESD #9, STN 33</t>
  </si>
  <si>
    <t>NOV 2022-210</t>
  </si>
  <si>
    <t>STATION 33 RENT</t>
  </si>
  <si>
    <t>MONTGOMERY COUNTY ESD#3 (STNT 46)</t>
  </si>
  <si>
    <t>NOV 2022-093</t>
  </si>
  <si>
    <t>RENT STATION 46</t>
  </si>
  <si>
    <t>MOSLEY FIRE AND SAFETY, INC</t>
  </si>
  <si>
    <t>12226</t>
  </si>
  <si>
    <t>ANNUAL MAINTENANCE AND INSPECTION OF FIRE EXTINGUISHERS</t>
  </si>
  <si>
    <t>MUD #39</t>
  </si>
  <si>
    <t>10000901 09/30/22</t>
  </si>
  <si>
    <t>STATION 20 08/29/22-09/30/22</t>
  </si>
  <si>
    <t>NAPA AUTO PARTS</t>
  </si>
  <si>
    <t>447436</t>
  </si>
  <si>
    <t>FLUIDS &amp; ADDITIVES</t>
  </si>
  <si>
    <t>450030</t>
  </si>
  <si>
    <t>SHOP SUPPPLIES</t>
  </si>
  <si>
    <t>10-010-57725</t>
  </si>
  <si>
    <t>Shop Supplies-Fleet</t>
  </si>
  <si>
    <t>444558</t>
  </si>
  <si>
    <t>447241</t>
  </si>
  <si>
    <t>447336</t>
  </si>
  <si>
    <t>447494</t>
  </si>
  <si>
    <t>447780</t>
  </si>
  <si>
    <t>449847</t>
  </si>
  <si>
    <t>449988</t>
  </si>
  <si>
    <t>450161</t>
  </si>
  <si>
    <t>450163</t>
  </si>
  <si>
    <t>450227</t>
  </si>
  <si>
    <t>450283</t>
  </si>
  <si>
    <t>NATIONWIDE INSURANCE DVM INSURANCE AGENCY (PET)</t>
  </si>
  <si>
    <t>DVM101522</t>
  </si>
  <si>
    <t>VETERINARY PET INSURANCE GROUP4620/SEPTEMBER '22</t>
  </si>
  <si>
    <t>NEW CANEY MUD</t>
  </si>
  <si>
    <t>1042826200 09/30/22</t>
  </si>
  <si>
    <t>STATION 30 08/20/22-09/20/22</t>
  </si>
  <si>
    <t>NEW LONDON TECHNOLOGY, INC.</t>
  </si>
  <si>
    <t>AI-0903</t>
  </si>
  <si>
    <t>RADIO REPAIR</t>
  </si>
  <si>
    <t>10-004-57200</t>
  </si>
  <si>
    <t>Radio Repairs - Outsourced (Depot)-Radio</t>
  </si>
  <si>
    <t>O'REILLY AUTO PARTS</t>
  </si>
  <si>
    <t>0408-341323</t>
  </si>
  <si>
    <t>0408-344273</t>
  </si>
  <si>
    <t>0408-344347</t>
  </si>
  <si>
    <t>0408-345872</t>
  </si>
  <si>
    <t>0408-347318</t>
  </si>
  <si>
    <t>0408-347666</t>
  </si>
  <si>
    <t>0408-347771</t>
  </si>
  <si>
    <t>0408-350511</t>
  </si>
  <si>
    <t>0408-353174</t>
  </si>
  <si>
    <t>OPTIMUM</t>
  </si>
  <si>
    <t>128957-01-3 10/21/22</t>
  </si>
  <si>
    <t>109949-01-3 10/01/22</t>
  </si>
  <si>
    <t>STATION 13 10/01/22-10/31/22</t>
  </si>
  <si>
    <t>327463-07-7 10/02/22</t>
  </si>
  <si>
    <t>STATION 15 10/02/22-11/01/22</t>
  </si>
  <si>
    <t>104249-01-0 10/01/22</t>
  </si>
  <si>
    <t>STATION 30 10/01/22-10/31/22</t>
  </si>
  <si>
    <t>OPTIMUM COMPUTER SOLUTIONS, INC.</t>
  </si>
  <si>
    <t>INV0000109033</t>
  </si>
  <si>
    <t>INV0000108981</t>
  </si>
  <si>
    <t>DUO-MFA ANNUAL LICENSE RENEWAL 08/01/22-08/01/23</t>
  </si>
  <si>
    <t>INV0000108921</t>
  </si>
  <si>
    <t>FORTIGAE EXTENDED SERVICE AGREEMENT</t>
  </si>
  <si>
    <t>10-015-53000</t>
  </si>
  <si>
    <t>Computer Maintenance-Infor</t>
  </si>
  <si>
    <t>INV0000108920</t>
  </si>
  <si>
    <t>FORTIMANAGER SUBSCRIPTION LICENSE</t>
  </si>
  <si>
    <t>INV0000108999</t>
  </si>
  <si>
    <t>PROGRAMMING/SERVICE LABOR</t>
  </si>
  <si>
    <t>10-015-57100</t>
  </si>
  <si>
    <t>Professional Fees-Infor</t>
  </si>
  <si>
    <t>INV0000108882</t>
  </si>
  <si>
    <t>SERVICE LABOR</t>
  </si>
  <si>
    <t>INV0000108884</t>
  </si>
  <si>
    <t>INV0000109053</t>
  </si>
  <si>
    <t>OPTIQUEST INTERNET SERVICES, INC.</t>
  </si>
  <si>
    <t>79362</t>
  </si>
  <si>
    <t>HOSTING NETWORK MONITORING SYSTEM</t>
  </si>
  <si>
    <t>79232</t>
  </si>
  <si>
    <t>REGISTRATION/RENEWAL - SSL CERTIFICATE</t>
  </si>
  <si>
    <t>10-015-52700</t>
  </si>
  <si>
    <t>Business Licenses-Infor</t>
  </si>
  <si>
    <t>79380</t>
  </si>
  <si>
    <t>79318</t>
  </si>
  <si>
    <t>REMOTE APPLICATION</t>
  </si>
  <si>
    <t>PANORAMA, CITY OF</t>
  </si>
  <si>
    <t>1020159006 10/28/22</t>
  </si>
  <si>
    <t>STATION 14 09/23/22-10/24/22</t>
  </si>
  <si>
    <t>PATEL, NEIL</t>
  </si>
  <si>
    <t>PAT101922</t>
  </si>
  <si>
    <t>PITNEY BOWES INC (POB 371874)postage</t>
  </si>
  <si>
    <t>04765611 09/26/22</t>
  </si>
  <si>
    <t>ACCT #8000-9090-0476-5611 09/26/22</t>
  </si>
  <si>
    <t>04765611 10/14/22</t>
  </si>
  <si>
    <t>ACCT #8000-9090-0476-5611 10/14/22</t>
  </si>
  <si>
    <t>PLATINUM EDUCATIONAL GROUP, LLC</t>
  </si>
  <si>
    <t>22-0751</t>
  </si>
  <si>
    <t>EMS TESTING ANNUAL FEE</t>
  </si>
  <si>
    <t>POWER ASSOCIATES, INC</t>
  </si>
  <si>
    <t>5972</t>
  </si>
  <si>
    <t>ANNUAL MAINTENANCE</t>
  </si>
  <si>
    <t>10-016-55650</t>
  </si>
  <si>
    <t>Maintenance- Equipment-Facil</t>
  </si>
  <si>
    <t>PROFESSIONAL AMBULANCE SALES &amp; SERVICE, LLC dba SERVS</t>
  </si>
  <si>
    <t>6120</t>
  </si>
  <si>
    <t>PROMOTION CAPITAL LLC dba CORE IMAGE GROUP</t>
  </si>
  <si>
    <t>CIG-159184</t>
  </si>
  <si>
    <t>REEDER DISTRIBUTORS, INC.</t>
  </si>
  <si>
    <t>16959</t>
  </si>
  <si>
    <t>REPAIR OF MOBILE COLUMN LIFT</t>
  </si>
  <si>
    <t>10-010-57650</t>
  </si>
  <si>
    <t>Repair-Equipment-Fleet</t>
  </si>
  <si>
    <t>RELIANT ENERGY</t>
  </si>
  <si>
    <t>373000706567</t>
  </si>
  <si>
    <t>MAGNOLIA TOWER 08/28/22-09/27/22</t>
  </si>
  <si>
    <t>373000706566</t>
  </si>
  <si>
    <t>MAGNOLIA TOWER SECURITY 08/28/22-09/27/22</t>
  </si>
  <si>
    <t>193001481581</t>
  </si>
  <si>
    <t>STATION 27 08/25/22-09/26/22</t>
  </si>
  <si>
    <t>136005113235</t>
  </si>
  <si>
    <t>STATION 40 08/28/22-09/27/22</t>
  </si>
  <si>
    <t>377000651207</t>
  </si>
  <si>
    <t>STATION 40 OUTDOOR LIGHTING 08/29/22-09/28/22</t>
  </si>
  <si>
    <t>362000765619</t>
  </si>
  <si>
    <t>STATION 41 08/30/22-09/29/22</t>
  </si>
  <si>
    <t>REVSPRING, INC.</t>
  </si>
  <si>
    <t>DSI1317882</t>
  </si>
  <si>
    <t>MAILING FEE/ ACCT PPMCHD01 09/01/22-09/30/22</t>
  </si>
  <si>
    <t>RON TURLEY ASSOCIATES, INC</t>
  </si>
  <si>
    <t>63765</t>
  </si>
  <si>
    <t>ROTARY CLUB OF THE WOODLANDS</t>
  </si>
  <si>
    <t>ROT100122</t>
  </si>
  <si>
    <t>QUARTERLY DUES - 2ND QTR OCT-DEC 2022</t>
  </si>
  <si>
    <t>S &amp; T AUTO BODY SERVICES, INC</t>
  </si>
  <si>
    <t>2203</t>
  </si>
  <si>
    <t>REPAIR OF SHOP 51</t>
  </si>
  <si>
    <t>S.A.F.E. DRUG TESTING</t>
  </si>
  <si>
    <t>1152240</t>
  </si>
  <si>
    <t>EMPLOYEE DRUG TESTING 09/01/22-09/30/22</t>
  </si>
  <si>
    <t>SARI'S CREATIONS</t>
  </si>
  <si>
    <t>12110</t>
  </si>
  <si>
    <t>JACKETS/UNIFORMS</t>
  </si>
  <si>
    <t>SCHAEFFER MANUFACTURING COMPANY</t>
  </si>
  <si>
    <t>CRJ4034-INV1</t>
  </si>
  <si>
    <t>SCOTT EQUIPMENT SERVICE</t>
  </si>
  <si>
    <t>963882</t>
  </si>
  <si>
    <t>REPAIR OF TIRE MACHINE</t>
  </si>
  <si>
    <t>SCOTT GRIFFITH COLLABORATIVE SOLUTIONS, LLC dba SG COLLABORA</t>
  </si>
  <si>
    <t>MCHD 2022-10-YR1RT</t>
  </si>
  <si>
    <t>JUST CULTURE TRAINING</t>
  </si>
  <si>
    <t>SEEK, JAMES</t>
  </si>
  <si>
    <t>SEE*10182022</t>
  </si>
  <si>
    <t>SEE*10032022</t>
  </si>
  <si>
    <t>SHAW, JACOB THOMAS</t>
  </si>
  <si>
    <t>SHA*10182022</t>
  </si>
  <si>
    <t>PER DIEM - EMS WORLD (10/13/2022-10/14/2022)</t>
  </si>
  <si>
    <t>SHA*10032022</t>
  </si>
  <si>
    <t>SHI GOVERNMENT SOLUTIONS, INC.</t>
  </si>
  <si>
    <t>GB00472382</t>
  </si>
  <si>
    <t>KNOWBE4 SECURITY AWARENESS TRAINING 10/07/22-10/06/23</t>
  </si>
  <si>
    <t>SHRED-IT USA LLC</t>
  </si>
  <si>
    <t>8001196642</t>
  </si>
  <si>
    <t>SERVICE DATE 02/28/22</t>
  </si>
  <si>
    <t>10-026-56500</t>
  </si>
  <si>
    <t>Other Services-Recor</t>
  </si>
  <si>
    <t>8001401368</t>
  </si>
  <si>
    <t>SERVICE DATE 03/28/22</t>
  </si>
  <si>
    <t>8001600793</t>
  </si>
  <si>
    <t>SERVICE DATE 04/25/22</t>
  </si>
  <si>
    <t>8001796529</t>
  </si>
  <si>
    <t>SERVICE DATE 05/23/22</t>
  </si>
  <si>
    <t>8001992450</t>
  </si>
  <si>
    <t>SERVICE DATE 06/20/22</t>
  </si>
  <si>
    <t>8002180721</t>
  </si>
  <si>
    <t>SERVICE DATE 07/18/22 &amp; 08/15/22</t>
  </si>
  <si>
    <t>8002385115</t>
  </si>
  <si>
    <t>SERVICE DATE 09/12/22</t>
  </si>
  <si>
    <t>SIMMONDS, SEAN</t>
  </si>
  <si>
    <t>SIM*10172022</t>
  </si>
  <si>
    <t>PER DIEM - EMS WORLD (10/12/2022-10/14/2022)</t>
  </si>
  <si>
    <t>SMITH, NICOLAS</t>
  </si>
  <si>
    <t>SMI*10072022</t>
  </si>
  <si>
    <t>SPARKLETTS AND SIERRA SPRINGS</t>
  </si>
  <si>
    <t>3677798 092222</t>
  </si>
  <si>
    <t>ACCT #21767323677798</t>
  </si>
  <si>
    <t>SPLENDORA, CITY OF</t>
  </si>
  <si>
    <t>2013901000 09/27/22</t>
  </si>
  <si>
    <t>STATION 31 08/29/22-09/27/22</t>
  </si>
  <si>
    <t>STANLEY LAKE M.U.D.</t>
  </si>
  <si>
    <t>00009836 10/04/22</t>
  </si>
  <si>
    <t>STATION 43 09/01/22-09/30/22</t>
  </si>
  <si>
    <t>00009834 10/04/22</t>
  </si>
  <si>
    <t>STAPLES ADVANTAGE</t>
  </si>
  <si>
    <t>3519589489</t>
  </si>
  <si>
    <t>3519589491</t>
  </si>
  <si>
    <t>3519589500</t>
  </si>
  <si>
    <t>3521773855B</t>
  </si>
  <si>
    <t>3521773852</t>
  </si>
  <si>
    <t>3521773855A</t>
  </si>
  <si>
    <t>STERICYCLE, INC</t>
  </si>
  <si>
    <t>4011174859</t>
  </si>
  <si>
    <t>ACCT #2055356</t>
  </si>
  <si>
    <t>10-008-52500</t>
  </si>
  <si>
    <t>Bio-Waste Removal-Mater</t>
  </si>
  <si>
    <t>STRYKER SALES CORPORATION</t>
  </si>
  <si>
    <t>3926423M</t>
  </si>
  <si>
    <t>3929424M</t>
  </si>
  <si>
    <t>3931335M</t>
  </si>
  <si>
    <t>3932732M</t>
  </si>
  <si>
    <t>TARGETSOLUTIONS LEARNING (CENTRELEARN SOLUTIONS, LLC)</t>
  </si>
  <si>
    <t>INV60023</t>
  </si>
  <si>
    <t>RECORDS MANAGEMENT PACKAGE 11/09/22-12/08/22</t>
  </si>
  <si>
    <t>TCDRS</t>
  </si>
  <si>
    <t>TCDRS100422</t>
  </si>
  <si>
    <t>TCDRS CONTRIBTIONS</t>
  </si>
  <si>
    <t>10-025-51650</t>
  </si>
  <si>
    <t>TCDRS Plan-Human</t>
  </si>
  <si>
    <t>TCD101722</t>
  </si>
  <si>
    <t>TCDRS TRANSMISSION SEPTEMBE 2022</t>
  </si>
  <si>
    <t>10-000-21650</t>
  </si>
  <si>
    <t>TCDRS Defined Benefit Plan-BS</t>
  </si>
  <si>
    <t>TEXAS CONFERENCE OF URBAN COUNTIES</t>
  </si>
  <si>
    <t>103137</t>
  </si>
  <si>
    <t>REGISTRATION FOR EDUCATION &amp; POLICY CONFERENCE 10/12-10/14</t>
  </si>
  <si>
    <t>TEXAS EMS ALLIANCE, INC.</t>
  </si>
  <si>
    <t>1965</t>
  </si>
  <si>
    <t>TEMSA 2023 ANNUAL DUES</t>
  </si>
  <si>
    <t>10-007-54100</t>
  </si>
  <si>
    <t>Dues/Subscriptions-EMS</t>
  </si>
  <si>
    <t>THE WOODLANDS TOWNSHIP (23/24/29)</t>
  </si>
  <si>
    <t>NOV 2022-209</t>
  </si>
  <si>
    <t>STATION 23, 24, &amp; 29 RENT</t>
  </si>
  <si>
    <t>TRANSUNION RISK &amp; ALTERNATIVE DATASOLUTIONS, INC.</t>
  </si>
  <si>
    <t>6130832-202209-1</t>
  </si>
  <si>
    <t>09/01/22-09/30/22</t>
  </si>
  <si>
    <t>10-002-57100</t>
  </si>
  <si>
    <t>Professional Fees-HCAP</t>
  </si>
  <si>
    <t>TRIZETTO PROVIDER SOLUTIONS</t>
  </si>
  <si>
    <t>121Y102200</t>
  </si>
  <si>
    <t>INTEGRATED ELIG/QUICK POSTED REMITS/ELECTRONIC CLAIMS 10/22</t>
  </si>
  <si>
    <t>TROPHY HOUSE</t>
  </si>
  <si>
    <t>001772</t>
  </si>
  <si>
    <t>NAME PLATE - EMS DATA</t>
  </si>
  <si>
    <t>001671</t>
  </si>
  <si>
    <t>NAME PLATE - SALINAS, HALLETT, BRAAKSMA, &amp; CALDERON</t>
  </si>
  <si>
    <t>001670</t>
  </si>
  <si>
    <t>SAVE PLAQUE</t>
  </si>
  <si>
    <t>ULINE</t>
  </si>
  <si>
    <t>155211133</t>
  </si>
  <si>
    <t>PLAN TABLE</t>
  </si>
  <si>
    <t>154815465</t>
  </si>
  <si>
    <t>REPLACEMENT TRAINING TABLES-BOARD ROOM &amp; CLASSROOM 120</t>
  </si>
  <si>
    <t>154848831</t>
  </si>
  <si>
    <t>UNITED RENTALS</t>
  </si>
  <si>
    <t>211503238-001</t>
  </si>
  <si>
    <t>CONCRETE CUTTING BLADE RENTAL</t>
  </si>
  <si>
    <t>10-016-54500</t>
  </si>
  <si>
    <t>Equipment Rental-Facil</t>
  </si>
  <si>
    <t>211487244-001</t>
  </si>
  <si>
    <t>CONCRETE SAW RENTAL - ADMIN 10/4/22-10/6/22</t>
  </si>
  <si>
    <t>VALIC COLLECTIONS</t>
  </si>
  <si>
    <t>VAL103122</t>
  </si>
  <si>
    <t>EMPLOYEE CONTRIBUTIONS FOR  10/31/22</t>
  </si>
  <si>
    <t>10-000-21600</t>
  </si>
  <si>
    <t>Employee Deferred Comp.-BS</t>
  </si>
  <si>
    <t>VAL101122</t>
  </si>
  <si>
    <t>EMPLOYEE CONTRIBUTIONS FOR 10/11/22</t>
  </si>
  <si>
    <t>VAL101822</t>
  </si>
  <si>
    <t>EMPLOYEE CONTRIBUTIONS FOR 10/18/22</t>
  </si>
  <si>
    <t>VALLEY VIEW CONSULTING, LLC</t>
  </si>
  <si>
    <t>3478</t>
  </si>
  <si>
    <t>INVESTMENT ADVISORY SERVICES - JUL, AUG, SEP 2022</t>
  </si>
  <si>
    <t>10-001-57100</t>
  </si>
  <si>
    <t>Professional Fees-Admin</t>
  </si>
  <si>
    <t>VELOCITY BUSINESS PRODUCTS, LLC</t>
  </si>
  <si>
    <t>VBP3476</t>
  </si>
  <si>
    <t>BIG &amp; TALL CHAIRS (4)</t>
  </si>
  <si>
    <t>10-008-57750</t>
  </si>
  <si>
    <t>Small Equipment &amp; Furniture-Mater</t>
  </si>
  <si>
    <t>VBP3373</t>
  </si>
  <si>
    <t>BIG &amp; TALL HIGH BACK MESH CHAIR</t>
  </si>
  <si>
    <t>VBP3414</t>
  </si>
  <si>
    <t>DOUBLE PEDESTAL DESK - STATION 13</t>
  </si>
  <si>
    <t>VBP3454</t>
  </si>
  <si>
    <t>OFFICE CHAIR</t>
  </si>
  <si>
    <t>VERIZON WIRELESS (POB 660108)</t>
  </si>
  <si>
    <t>9917780835</t>
  </si>
  <si>
    <t>ACCOUNT  # 920161350-00001 SEPT 10 - OCT 09</t>
  </si>
  <si>
    <t>10-001-58200</t>
  </si>
  <si>
    <t>Telephones-Cellular-Admin</t>
  </si>
  <si>
    <t>10-002-58200</t>
  </si>
  <si>
    <t>Telephones-Cellular-HCAP</t>
  </si>
  <si>
    <t>10-004-58200</t>
  </si>
  <si>
    <t>Telephones-Cellular-Radio</t>
  </si>
  <si>
    <t>10-005-58200</t>
  </si>
  <si>
    <t>Telephones-Cellular-Accou</t>
  </si>
  <si>
    <t>10-006-58200</t>
  </si>
  <si>
    <t>Telephones-Cellular-Alarm</t>
  </si>
  <si>
    <t>10-007-58200</t>
  </si>
  <si>
    <t>Telephones-Cellular-EMS</t>
  </si>
  <si>
    <t>10-008-58200</t>
  </si>
  <si>
    <t>Telephones-Cellular-Mater</t>
  </si>
  <si>
    <t>10-009-58200</t>
  </si>
  <si>
    <t>Telephones-Cellular-Dept</t>
  </si>
  <si>
    <t>10-010-58200</t>
  </si>
  <si>
    <t>Telephones-Cellular-Fleet</t>
  </si>
  <si>
    <t>10-011-58200</t>
  </si>
  <si>
    <t>Telephones-Cellular-EMS B</t>
  </si>
  <si>
    <t>10-016-58200</t>
  </si>
  <si>
    <t>Telephones-Cellular-Facil</t>
  </si>
  <si>
    <t>10-025-58200</t>
  </si>
  <si>
    <t>Telephones-Cellular-Human</t>
  </si>
  <si>
    <t>10-027-58200</t>
  </si>
  <si>
    <t>Telephones-Cellular-Emerg</t>
  </si>
  <si>
    <t>10-039-58200</t>
  </si>
  <si>
    <t>Telephones-Cellular-Commu</t>
  </si>
  <si>
    <t>10-045-58200</t>
  </si>
  <si>
    <t>Telephones-Cellular-EMS Q</t>
  </si>
  <si>
    <t>VFIS OF TEXAS / REGNIER &amp; ASSOCIATES</t>
  </si>
  <si>
    <t>991</t>
  </si>
  <si>
    <t>POLICY #VFNU-CM-0002796 8 OF 10 INSTALLMENTS</t>
  </si>
  <si>
    <t>10-001-54900</t>
  </si>
  <si>
    <t>Insurance-Admin</t>
  </si>
  <si>
    <t>VIAVI SOLUTIONS, INC.</t>
  </si>
  <si>
    <t>2941097048</t>
  </si>
  <si>
    <t>10-004-53050</t>
  </si>
  <si>
    <t>Computer Software-Radio</t>
  </si>
  <si>
    <t>WALDING, BRADY</t>
  </si>
  <si>
    <t>WAL*10042022</t>
  </si>
  <si>
    <t>WASTE MANAGEMENT OF TEXAS</t>
  </si>
  <si>
    <t>5783088-1792-8</t>
  </si>
  <si>
    <t>STATION 14 10/01/22-10/31/22</t>
  </si>
  <si>
    <t>5783228-1792-0</t>
  </si>
  <si>
    <t>STATION 27 10/01/22-10/31/22</t>
  </si>
  <si>
    <t>5782537-1792-5</t>
  </si>
  <si>
    <t>STATION 41 10/01/22-10/31/22</t>
  </si>
  <si>
    <t>5782535-1792-9</t>
  </si>
  <si>
    <t>STATION 43 10/01/22-10/31/22</t>
  </si>
  <si>
    <t>5782034-1792-3</t>
  </si>
  <si>
    <t>VARIOUS STATIONS 10/01/22-10/31/22</t>
  </si>
  <si>
    <t>WELLS-WHITWORTH, MICHAEL</t>
  </si>
  <si>
    <t>WEL*10172022</t>
  </si>
  <si>
    <t>MILEAGE - (10/05/2022 - 10/06/2022)</t>
  </si>
  <si>
    <t>WEL*10242022</t>
  </si>
  <si>
    <t>SUPPLIES/TRAINING</t>
  </si>
  <si>
    <t>10-009-58500</t>
  </si>
  <si>
    <t>Training/Related Expenses-CE-Dept</t>
  </si>
  <si>
    <t>WESTWOOD N. WATER SUPPLY</t>
  </si>
  <si>
    <t>1520 09/29/22</t>
  </si>
  <si>
    <t>STATION 27 08/20/22-09/20/22 1' COMM METER</t>
  </si>
  <si>
    <t>1885 09/29/22</t>
  </si>
  <si>
    <t>STATION 27 08/20/22-09/20/22 2" FIRELINE METER</t>
  </si>
  <si>
    <t>WEX HEALTH, INC.</t>
  </si>
  <si>
    <t>0001604620-IN</t>
  </si>
  <si>
    <t>FSA MONTHLY/HSA MONTHLY</t>
  </si>
  <si>
    <t>10-025-57100</t>
  </si>
  <si>
    <t>Professional Fees-Human</t>
  </si>
  <si>
    <t>HSA 09.30.22</t>
  </si>
  <si>
    <t>HSA PLAN FUNDING 09/30/22</t>
  </si>
  <si>
    <t>10-000-21595</t>
  </si>
  <si>
    <t>P/R-Health Savings-BS-BS</t>
  </si>
  <si>
    <t>HSA 10.14.22</t>
  </si>
  <si>
    <t>HSA PLAN FUNDING 10/14/22</t>
  </si>
  <si>
    <t>HSA 10.28.22</t>
  </si>
  <si>
    <t>HSA PLAN FUNDING 10/28/22</t>
  </si>
  <si>
    <t>FSA 09.30.22</t>
  </si>
  <si>
    <t>MEDICAL FSA 01/01/22-12/31/22</t>
  </si>
  <si>
    <t>10-000-21585</t>
  </si>
  <si>
    <t>P/R-Flexible Spending-BS-BS</t>
  </si>
  <si>
    <t>FSA 10.01.22</t>
  </si>
  <si>
    <t>FSA 10.03.22</t>
  </si>
  <si>
    <t>FSA 10.04.22</t>
  </si>
  <si>
    <t>FSA 10.05.22</t>
  </si>
  <si>
    <t>FSA 10.06.22</t>
  </si>
  <si>
    <t>FSA 10.07.22</t>
  </si>
  <si>
    <t>FSA 10.09.22</t>
  </si>
  <si>
    <t>FSA 10.08.22</t>
  </si>
  <si>
    <t>FSA 10.10.22</t>
  </si>
  <si>
    <t>FSA 10.11.22</t>
  </si>
  <si>
    <t>FSA 10.13.22</t>
  </si>
  <si>
    <t>FSA 10.14.22</t>
  </si>
  <si>
    <t>FSA 10.16.22</t>
  </si>
  <si>
    <t>FSA 10.17.22</t>
  </si>
  <si>
    <t>FSA 10.18.22</t>
  </si>
  <si>
    <t>FSA 10.19.22</t>
  </si>
  <si>
    <t>FSA 10.20.22</t>
  </si>
  <si>
    <t>FSA 10.21.22</t>
  </si>
  <si>
    <t>FSA 10.23.22</t>
  </si>
  <si>
    <t>FSA 10.24.22</t>
  </si>
  <si>
    <t>FSA 10.22.22</t>
  </si>
  <si>
    <t>FSA 10.28.22</t>
  </si>
  <si>
    <t>WILKINS LINEN &amp; DUST CONTROL SERVICE</t>
  </si>
  <si>
    <t>330076</t>
  </si>
  <si>
    <t>LAUNDRY SERVICE - FLEET</t>
  </si>
  <si>
    <t>10-010-55100</t>
  </si>
  <si>
    <t>Laundry Service &amp; Purchase-Fleet</t>
  </si>
  <si>
    <t>331607</t>
  </si>
  <si>
    <t>WILLINGHAM, MISTI</t>
  </si>
  <si>
    <t>WIL*10172022E</t>
  </si>
  <si>
    <t>CONFERENCE/TRAVEL</t>
  </si>
  <si>
    <t>WIL*10172022</t>
  </si>
  <si>
    <t>EXPENSE - CONFERENCES - FEES TRAVEL &amp; MEALS</t>
  </si>
  <si>
    <t>WIL*10042022</t>
  </si>
  <si>
    <t>MILEAGE - (04/08/2022 - 08/08/2022)</t>
  </si>
  <si>
    <t>10-001-56200</t>
  </si>
  <si>
    <t>Mileage Reimbursements-Admin</t>
  </si>
  <si>
    <t>WIL*10172022B</t>
  </si>
  <si>
    <t>MILEAGE - (10/12/2022 - 10/14/2022)</t>
  </si>
  <si>
    <t>WIL*10182022</t>
  </si>
  <si>
    <t>WIL*10042022B</t>
  </si>
  <si>
    <t>WOODLAND OAKS UTILITY CO</t>
  </si>
  <si>
    <t>1055082501 09/28/22</t>
  </si>
  <si>
    <t>STATION 27 08/16/22-09/16/22</t>
  </si>
  <si>
    <t>ZEP SALES &amp; SERVICE</t>
  </si>
  <si>
    <t>9007958894</t>
  </si>
  <si>
    <t>ZOLL DATA SYSTEMS</t>
  </si>
  <si>
    <t>INV00125900</t>
  </si>
  <si>
    <t>INV00125899</t>
  </si>
  <si>
    <t>HOSTED BILLING PRO - 3 YEAR (11/01/22-11/30/22)</t>
  </si>
  <si>
    <t>ZOLL MEDICAL CORPORATION</t>
  </si>
  <si>
    <t>3587146</t>
  </si>
  <si>
    <t>3590799</t>
  </si>
  <si>
    <t>3594772</t>
  </si>
  <si>
    <t>3590579</t>
  </si>
  <si>
    <t>Montgomery County Hospital District</t>
  </si>
  <si>
    <t>Invoice Expense Allocation Report</t>
  </si>
  <si>
    <t>Vendor Name</t>
  </si>
  <si>
    <t>Account Number</t>
  </si>
  <si>
    <t>Account Description</t>
  </si>
  <si>
    <t>Amount</t>
  </si>
  <si>
    <t>Totals for ABILITY Network, Inc.:</t>
  </si>
  <si>
    <t>Totals for ACID REMAP, LLC:</t>
  </si>
  <si>
    <t>Totals for ALONTI CAFE &amp; CATERING:</t>
  </si>
  <si>
    <t>Totals for AMAZON.COM LLC:</t>
  </si>
  <si>
    <t>Totals for AMBASSADOR SERVICES, LLC:</t>
  </si>
  <si>
    <t>Totals for AMERICAN AMBULANCE ASSOCIATION:</t>
  </si>
  <si>
    <t>Totals for AMERICAN HEART ASSOCIATION, INC. (AHA):</t>
  </si>
  <si>
    <t>Totals for AMERICAN TIRE DISTRIBUTORS INC:</t>
  </si>
  <si>
    <t>Totals for AMERITAS LIFE INSURANCE CORP:</t>
  </si>
  <si>
    <t>Totals for APCO INTERNATIONAL, INC.:</t>
  </si>
  <si>
    <t>Totals for AT&amp;T (105414):</t>
  </si>
  <si>
    <t>Totals for AT&amp;T (U-VERSE):</t>
  </si>
  <si>
    <t>Totals for AT&amp;T MOBILITY-ROC (6463):</t>
  </si>
  <si>
    <t>Totals for BCBS OF TEXAS (DENTAL):</t>
  </si>
  <si>
    <t>Totals for BCBS OF TEXAS (POB 731428):</t>
  </si>
  <si>
    <t>Totals for BOUND TREE MEDICAL, LLC:</t>
  </si>
  <si>
    <t>Totals for BREAUX, BENJAMIN:</t>
  </si>
  <si>
    <t>Totals for C &amp; B CHEMICAL:</t>
  </si>
  <si>
    <t>Totals for CALDWELL AUTOMOTIVE PARTNERS, dba CALDWELL COUNTY CHEVEROLET:</t>
  </si>
  <si>
    <t>Totals for CBP EMERGENCY CARE PLLC:</t>
  </si>
  <si>
    <t>Totals for CDW GOVERNMENT, INC.:</t>
  </si>
  <si>
    <t>Totals for CENTERPOINT ENERGY (REL109):</t>
  </si>
  <si>
    <t>Totals for CENTRALSQUARE COMPANY-TRITECH SOFTWARE SYSTEMS:</t>
  </si>
  <si>
    <t>Totals for CHAPA, IDA:</t>
  </si>
  <si>
    <t>Totals for CHASE PEST CONTROL, INC.:</t>
  </si>
  <si>
    <t>Totals for CITY OF CONROE (POB 3066):</t>
  </si>
  <si>
    <t>Totals for COLONIAL LIFE:</t>
  </si>
  <si>
    <t>Totals for COLOR INTERIORS:</t>
  </si>
  <si>
    <t>Totals for COLORTECH DIRECT &amp; IMPACT PRINTING:</t>
  </si>
  <si>
    <t>Totals for COMCAST (POB 8587):</t>
  </si>
  <si>
    <t>Totals for COMCAST CORPORATION (POB 60533):</t>
  </si>
  <si>
    <t>C3 140774</t>
  </si>
  <si>
    <t>CREDIT/CT140774</t>
  </si>
  <si>
    <t>Totals for CONROE WELDING SUPPLY, INC.:</t>
  </si>
  <si>
    <t>Totals for CONSOLIDATED COMMUNICATIONS-TXU:</t>
  </si>
  <si>
    <t>Totals for CORMACK, GAVIN:</t>
  </si>
  <si>
    <t>Totals for CRAWFORD ELECTRIC SUPPLY COMPANY, INC.:</t>
  </si>
  <si>
    <t>Totals for CROCKER, JAMES KEVIN:</t>
  </si>
  <si>
    <t>Totals for CUCCIA, SARAH:</t>
  </si>
  <si>
    <t>Totals for CULLIGAN OF HOUSTON:</t>
  </si>
  <si>
    <t>Totals for CURRIE, APRIL:</t>
  </si>
  <si>
    <t>Totals for DAILEY WELLS COMMUNICATION INC.:</t>
  </si>
  <si>
    <t>Totals for DARDEN FOWLER &amp; CREIGHTON:</t>
  </si>
  <si>
    <t>Totals for DAVENPORT, RYAN:</t>
  </si>
  <si>
    <t>Totals for DEARBORN NATIONAL LIFE INS CO KNOWN AS BCBS:</t>
  </si>
  <si>
    <t>Totals for DEMONTROND:</t>
  </si>
  <si>
    <t>Totals for DICKSON, ROBERT DR. (MEDICAL DIRECTOR):</t>
  </si>
  <si>
    <t>Totals for DOCUNAV SOLUTIONS:</t>
  </si>
  <si>
    <t>Totals for EMS TECHNOLOGY SOLUTIONS, LLC:</t>
  </si>
  <si>
    <t>Totals for ENTERGY TEXAS, LLC:</t>
  </si>
  <si>
    <t>Totals for ENTERPRISE FM TRUST dba ENTERPRISE FLEET MGNT EXCHANGE INC.:</t>
  </si>
  <si>
    <t>Totals for EPCOR:</t>
  </si>
  <si>
    <t>Totals for ETHICS UNLIMITED, LLC dba VERIFY COMPLY:</t>
  </si>
  <si>
    <t>Totals for EZEE FIBER TEXAS, LLC dba ICTX LLC OR WAVE MEDIA:</t>
  </si>
  <si>
    <t>Totals for FACILITY CONCESSION SERVICES, INC. dba SPECTRUM:</t>
  </si>
  <si>
    <t>Totals for FIGUEROA, VIOLETA:</t>
  </si>
  <si>
    <t>Totals for FIRST RESPONSE FAMILY CLINIC:</t>
  </si>
  <si>
    <t>Totals for FIRST SPECIALITY ENTERPRISES, LLC dba SPECALITY BIOMEDICAL:</t>
  </si>
  <si>
    <t>Totals for FIVE STAR SEPTIC SOLUTIONS, LLC:</t>
  </si>
  <si>
    <t>Totals for FOSTER FENCE LTD:</t>
  </si>
  <si>
    <t>Totals for FRAZER, LTD.:</t>
  </si>
  <si>
    <t>Totals for GABINO'S WOOD FIRED PIZZA &amp; BAKERY CORP:</t>
  </si>
  <si>
    <t>Totals for GILBERT, CODY:</t>
  </si>
  <si>
    <t>8268879187</t>
  </si>
  <si>
    <t>CREDIT</t>
  </si>
  <si>
    <t>Totals for GLAXOSMITHKLINE FINANCIAL, INC.:</t>
  </si>
  <si>
    <t>Totals for GONZALES, JESSICA:</t>
  </si>
  <si>
    <t>294-1004188</t>
  </si>
  <si>
    <t>Totals for GOODYEAR TIRE &amp; RUBBER COMPANY:</t>
  </si>
  <si>
    <t>Totals for GOVERNMENT FINANCE OFFICERS ASSOCATION OF TEXAS:</t>
  </si>
  <si>
    <t>Totals for GRAINGER:</t>
  </si>
  <si>
    <t>Totals for GRAYBAR:</t>
  </si>
  <si>
    <t>Totals for GREER, NIKKI:</t>
  </si>
  <si>
    <t>Totals for GRIFFINS DOOR SERVICES LLC:</t>
  </si>
  <si>
    <t>Totals for HAMMOND, LUKE:</t>
  </si>
  <si>
    <t>Totals for HAMMOND, MARANDA:</t>
  </si>
  <si>
    <t>Totals for HEALTH PROMOTIONS NOW:</t>
  </si>
  <si>
    <t>Totals for HENNERS-GRAINGER, SHAWN:</t>
  </si>
  <si>
    <t>Totals for HENRY SCHEIN, INC.-MATRX MEDICAL:</t>
  </si>
  <si>
    <t>Totals for HILLER, BROOKE:</t>
  </si>
  <si>
    <t>Totals for HOUSTON COMMUNITY NEWSPAPERS:</t>
  </si>
  <si>
    <t>Totals for IBS OF GREATER CONROE &amp; INTERSTATE BATTERY SYSTEM:</t>
  </si>
  <si>
    <t>Totals for IMPAC FLEET:</t>
  </si>
  <si>
    <t>Totals for IMPACT PROMOTIONAL SERVICES dba GOT YOU COVERED WORK WEAR &amp;:</t>
  </si>
  <si>
    <t>Totals for INDEPENDENCE MEDICAL/CARDINALHEALTH at HOME:</t>
  </si>
  <si>
    <t>Totals for INDIGENT HEALTHCARE SOLUTIONS:</t>
  </si>
  <si>
    <t>Totals for IT'S MUFFLER TIME, ABEL GONZALES:</t>
  </si>
  <si>
    <t>Totals for JONES AND BARTLETT LEARNING, LLC:</t>
  </si>
  <si>
    <t>Totals for JP MORGAN CHASE BANK:</t>
  </si>
  <si>
    <t>Totals for KATHLEEN A RYSZ dba RYSZ STORAGE BATTERY CO.:</t>
  </si>
  <si>
    <t>Totals for KEATING NISSAN:</t>
  </si>
  <si>
    <t>Totals for KENNETH DININO dba QUALITY COLLISION:</t>
  </si>
  <si>
    <t>Totals for KEY PERFORMANCE PETROLEUM:</t>
  </si>
  <si>
    <t>Totals for KING, KERRI:</t>
  </si>
  <si>
    <t>Totals for LEAL, TIFFANY GAYLE:</t>
  </si>
  <si>
    <t>Totals for LEXISNEXIS RISK DATA MGMT, INC:</t>
  </si>
  <si>
    <t>Totals for LIFE-ASSIST, INC.:</t>
  </si>
  <si>
    <t>Totals for LINEBARGER GOGGAN BLAIR &amp; SAMPSON, LLP:</t>
  </si>
  <si>
    <t>Totals for LSE CONTRACTORS, LLC:</t>
  </si>
  <si>
    <t>Totals for LUXURY AIR COMMERICAL SERVICES:</t>
  </si>
  <si>
    <t>Totals for MARTIN, DISIERE, JEFFERSON &amp; WISDOM, LLP:</t>
  </si>
  <si>
    <t>Totals for MCKESSON GENERAL MEDICAL CORP.:</t>
  </si>
  <si>
    <t>Totals for MCMILLAN, JESSICA:</t>
  </si>
  <si>
    <t>Totals for MED ONE EQUIPMENT SERVICES LLC:</t>
  </si>
  <si>
    <t>Totals for MEDLINE INDUSTRIES, INC:</t>
  </si>
  <si>
    <t>Totals for MICRO INTEGRATION &amp; PROGRAMMING SOLUTIONS, INC.:</t>
  </si>
  <si>
    <t>Totals for MID-SOUTH SYNERGY:</t>
  </si>
  <si>
    <t>Totals for MILLER TOWING &amp; RECOVERY, LLC:</t>
  </si>
  <si>
    <t>Totals for MONTGOMERY COUNTY ESD # 1, (STN 12):</t>
  </si>
  <si>
    <t>Totals for MONTGOMERY COUNTY ESD #1 (STN 13):</t>
  </si>
  <si>
    <t>Totals for MONTGOMERY COUNTY ESD #10, STN 42:</t>
  </si>
  <si>
    <t>Totals for MONTGOMERY COUNTY ESD #2:</t>
  </si>
  <si>
    <t>Totals for MONTGOMERY COUNTY ESD #6, STN 34 &amp; 35:</t>
  </si>
  <si>
    <t>Totals for MONTGOMERY COUNTY ESD #8, STN 21/22:</t>
  </si>
  <si>
    <t>Totals for MONTGOMERY COUNTY ESD #9, STN 33:</t>
  </si>
  <si>
    <t>Totals for MONTGOMERY COUNTY ESD#3 (STNT 46):</t>
  </si>
  <si>
    <t>Totals for MOSLEY FIRE AND SAFETY, INC:</t>
  </si>
  <si>
    <t>Totals for MUD #39:</t>
  </si>
  <si>
    <t>450113</t>
  </si>
  <si>
    <t>CREDIT/443387, 444078</t>
  </si>
  <si>
    <t>Totals for NAPA AUTO PARTS:</t>
  </si>
  <si>
    <t>Totals for NATIONWIDE INSURANCE DVM INSURANCE AGENCY (PET):</t>
  </si>
  <si>
    <t>Totals for NEW CANEY MUD:</t>
  </si>
  <si>
    <t>Totals for NEW LONDON TECHNOLOGY, INC.:</t>
  </si>
  <si>
    <t>Totals for OPTIMUM COMPUTER SOLUTIONS, INC.:</t>
  </si>
  <si>
    <t>Totals for OPTIMUM:</t>
  </si>
  <si>
    <t>Totals for OPTIQUEST INTERNET SERVICES, INC.:</t>
  </si>
  <si>
    <t>Totals for O'REILLY AUTO PARTS:</t>
  </si>
  <si>
    <t>Totals for PANORAMA, CITY OF:</t>
  </si>
  <si>
    <t>Totals for PATEL, NEIL:</t>
  </si>
  <si>
    <t>Totals for PITNEY BOWES INC (POB 371874)postage:</t>
  </si>
  <si>
    <t>Totals for PLATINUM EDUCATIONAL GROUP, LLC:</t>
  </si>
  <si>
    <t>Totals for POWER ASSOCIATES, INC:</t>
  </si>
  <si>
    <t>Totals for PROFESSIONAL AMBULANCE SALES &amp; SERVICE, LLC dba SERVS:</t>
  </si>
  <si>
    <t>Totals for PROMOTION CAPITAL LLC dba CORE IMAGE GROUP:</t>
  </si>
  <si>
    <t>Totals for REEDER DISTRIBUTORS, INC.:</t>
  </si>
  <si>
    <t>Totals for RELIANT ENERGY:</t>
  </si>
  <si>
    <t>Totals for REVSPRING, INC.:</t>
  </si>
  <si>
    <t>Totals for RON TURLEY ASSOCIATES, INC:</t>
  </si>
  <si>
    <t>Totals for ROTARY CLUB OF THE WOODLANDS:</t>
  </si>
  <si>
    <t>Totals for S &amp; T AUTO BODY SERVICES, INC:</t>
  </si>
  <si>
    <t>Totals for S.A.F.E. DRUG TESTING:</t>
  </si>
  <si>
    <t>Totals for SARI'S CREATIONS:</t>
  </si>
  <si>
    <t>Totals for SCHAEFFER MANUFACTURING COMPANY:</t>
  </si>
  <si>
    <t>Totals for SCOTT EQUIPMENT SERVICE:</t>
  </si>
  <si>
    <t>Totals for SCOTT GRIFFITH COLLABORATIVE SOLUTIONS, LLC dba SG COLLABORA:</t>
  </si>
  <si>
    <t>Totals for SEEK, JAMES:</t>
  </si>
  <si>
    <t>Totals for SHAW, JACOB THOMAS:</t>
  </si>
  <si>
    <t>Totals for SHI GOVERNMENT SOLUTIONS, INC.:</t>
  </si>
  <si>
    <t>Totals for SHRED-IT USA LLC:</t>
  </si>
  <si>
    <t>Totals for SIMMONDS, SEAN:</t>
  </si>
  <si>
    <t>Totals for SMITH, NICOLAS:</t>
  </si>
  <si>
    <t>Totals for SPARKLETTS AND SIERRA SPRINGS:</t>
  </si>
  <si>
    <t>Totals for SPLENDORA, CITY OF:</t>
  </si>
  <si>
    <t>Totals for STANLEY LAKE M.U.D.:</t>
  </si>
  <si>
    <t>3519589496</t>
  </si>
  <si>
    <t>CREDIT/3519589492</t>
  </si>
  <si>
    <t>Totals for STAPLES ADVANTAGE:</t>
  </si>
  <si>
    <t>Totals for STERICYCLE, INC:</t>
  </si>
  <si>
    <t>Totals for STRYKER SALES CORPORATION:</t>
  </si>
  <si>
    <t>Totals for TARGETSOLUTIONS LEARNING (CENTRELEARN SOLUTIONS, LLC):</t>
  </si>
  <si>
    <t>Totals for TCDRS:</t>
  </si>
  <si>
    <t>Totals for TEXAS CONFERENCE OF URBAN COUNTIES:</t>
  </si>
  <si>
    <t>Totals for TEXAS EMS ALLIANCE, INC.:</t>
  </si>
  <si>
    <t>Totals for THE WOODLANDS TOWNSHIP (23/24/29):</t>
  </si>
  <si>
    <t>Totals for TRANSUNION RISK &amp; ALTERNATIVE DATASOLUTIONS, INC.:</t>
  </si>
  <si>
    <t>Totals for TRIZETTO PROVIDER SOLUTIONS:</t>
  </si>
  <si>
    <t>Totals for TROPHY HOUSE:</t>
  </si>
  <si>
    <t>Totals for ULINE:</t>
  </si>
  <si>
    <t>Totals for UNITED RENTALS:</t>
  </si>
  <si>
    <t>Totals for VALIC COLLECTIONS:</t>
  </si>
  <si>
    <t>Totals for VALLEY VIEW CONSULTING, LLC:</t>
  </si>
  <si>
    <t>Totals for VELOCITY BUSINESS PRODUCTS, LLC:</t>
  </si>
  <si>
    <t>Totals for VERIZON WIRELESS (POB 660108):</t>
  </si>
  <si>
    <t>3648</t>
  </si>
  <si>
    <t>CREDIT/DEL 2016 CHEVY FR #6261</t>
  </si>
  <si>
    <t>Totals for VFIS OF TEXAS / REGNIER &amp; ASSOCIATES:</t>
  </si>
  <si>
    <t>Totals for VIAVI SOLUTIONS, INC.:</t>
  </si>
  <si>
    <t>Totals for WALDING, BRADY:</t>
  </si>
  <si>
    <t>Totals for WASTE MANAGEMENT OF TEXAS:</t>
  </si>
  <si>
    <t>Totals for WELLS-WHITWORTH, MICHAEL:</t>
  </si>
  <si>
    <t>Totals for WESTWOOD N. WATER SUPPLY:</t>
  </si>
  <si>
    <t>Totals for WEX HEALTH, INC.:</t>
  </si>
  <si>
    <t>Totals for WILKINS LINEN &amp; DUST CONTROL SERVICE:</t>
  </si>
  <si>
    <t>Totals for WILLINGHAM, MISTI:</t>
  </si>
  <si>
    <t>Totals for WOODLAND OAKS UTILITY CO:</t>
  </si>
  <si>
    <t>Totals for ZEP SALES &amp; SERVICE:</t>
  </si>
  <si>
    <t>Totals for ZOLL DATA SYSTEMS:</t>
  </si>
  <si>
    <t>Totals for ZOLL MEDICAL CORPORATION:</t>
  </si>
  <si>
    <t>Account Summary</t>
  </si>
  <si>
    <t>Net Amount</t>
  </si>
  <si>
    <t>Invoice Date</t>
  </si>
  <si>
    <t>Invoice No.</t>
  </si>
  <si>
    <t>Invoice Description</t>
  </si>
  <si>
    <t>October 1, 2022 to October 31, 2022</t>
  </si>
  <si>
    <t>Payroll Summary</t>
  </si>
  <si>
    <t>Date</t>
  </si>
  <si>
    <t>GRAND TOTAL:</t>
  </si>
  <si>
    <t>October 2022</t>
  </si>
  <si>
    <t>Rec PPE 10/08 Paycom Cash Requirements</t>
  </si>
  <si>
    <t>Rec PPE 10/22 Paycom Cash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</si>
</sst>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4" formatCode="m\/d\/yyyy"/>
    <numFmt numFmtId="171" formatCode="[$-409]mm\/dd\/yyyy"/>
    <numFmt numFmtId="172" formatCode="[$$-409]#,##0.00;\([$$-409]#,##0.00\)"/>
  </numFmts>
  <fonts count="20" x14ac:knownFonts="1">
    <font>
      <sz val="10"/>
      <name val="MS Sans Serif"/>
    </font>
    <font>
      <b/>
      <sz val="10"/>
      <name val="MS Sans Serif"/>
    </font>
    <font>
      <sz val="10"/>
      <name val="MS Sans Serif"/>
    </font>
    <font>
      <b/>
      <sz val="13.9"/>
      <color indexed="8"/>
      <name val="Arial"/>
    </font>
    <font>
      <sz val="12"/>
      <color indexed="8"/>
      <name val="Arial"/>
    </font>
    <font>
      <b/>
      <sz val="7.9"/>
      <color indexed="8"/>
      <name val="Arial"/>
    </font>
    <font>
      <b/>
      <sz val="7.9"/>
      <color indexed="8"/>
      <name val="Arial"/>
      <charset val="1"/>
    </font>
    <font>
      <sz val="8.0500000000000007"/>
      <color indexed="8"/>
      <name val="Times New Roman"/>
    </font>
    <font>
      <sz val="7.9"/>
      <color indexed="8"/>
      <name val="Arial"/>
      <charset val="1"/>
    </font>
    <font>
      <sz val="9.85"/>
      <color indexed="8"/>
      <name val="Times New Roman"/>
      <charset val="1"/>
    </font>
    <font>
      <b/>
      <sz val="9.9499999999999993"/>
      <color indexed="8"/>
      <name val="Arial"/>
    </font>
    <font>
      <sz val="10"/>
      <color indexed="8"/>
      <name val="MS Sans Serif"/>
    </font>
    <font>
      <sz val="8.0500000000000007"/>
      <color indexed="8"/>
      <name val="Times New Roman"/>
      <family val="1"/>
    </font>
    <font>
      <sz val="10"/>
      <name val="Arial"/>
      <family val="2"/>
    </font>
    <font>
      <b/>
      <sz val="13.9"/>
      <color indexed="8"/>
      <name val="Arial"/>
      <family val="2"/>
    </font>
    <font>
      <sz val="12"/>
      <color indexed="8"/>
      <name val="Arial"/>
      <family val="2"/>
    </font>
    <font>
      <b/>
      <sz val="9.9499999999999993"/>
      <color indexed="8"/>
      <name val="Arial"/>
      <family val="2"/>
    </font>
    <font>
      <b/>
      <sz val="7.9"/>
      <color indexed="8"/>
      <name val="Arial"/>
      <family val="2"/>
    </font>
    <font>
      <sz val="8"/>
      <name val="Segoe UI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0" fontId="11" fillId="0" borderId="0"/>
    <xf numFmtId="0" fontId="2" fillId="0" borderId="0"/>
    <xf numFmtId="0" fontId="13" fillId="0" borderId="0"/>
    <xf numFmtId="0" fontId="11" fillId="0" borderId="0"/>
    <xf numFmtId="0" fontId="19" fillId="0" borderId="5" applyNumberFormat="0" applyFill="0" applyAlignment="0" applyProtection="0"/>
  </cellStyleXfs>
  <cellXfs count="31">
    <xf numFmtId="0" fontId="0" fillId="0" borderId="0" xfId="0"/>
    <xf numFmtId="0" fontId="0" fillId="0" borderId="0" xfId="0" applyNumberFormat="1" applyFill="1" applyBorder="1" applyAlignment="1" applyProtection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7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7" fontId="9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0" fillId="0" borderId="0" xfId="0" applyNumberFormat="1" applyFill="1" applyBorder="1" applyAlignment="1" applyProtection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/>
    </xf>
    <xf numFmtId="7" fontId="19" fillId="0" borderId="5" xfId="5" applyNumberFormat="1" applyAlignment="1">
      <alignment horizontal="right" vertical="center"/>
    </xf>
    <xf numFmtId="0" fontId="0" fillId="0" borderId="3" xfId="0" applyNumberFormat="1" applyFill="1" applyBorder="1" applyAlignment="1" applyProtection="1"/>
    <xf numFmtId="0" fontId="11" fillId="0" borderId="0" xfId="1" applyNumberFormat="1" applyFill="1" applyBorder="1" applyAlignment="1" applyProtection="1"/>
    <xf numFmtId="0" fontId="14" fillId="0" borderId="0" xfId="1" applyFont="1" applyAlignment="1">
      <alignment horizontal="center" vertical="center"/>
    </xf>
    <xf numFmtId="0" fontId="11" fillId="0" borderId="0" xfId="1" applyNumberFormat="1" applyFill="1" applyBorder="1" applyAlignment="1" applyProtection="1">
      <alignment horizontal="centerContinuous"/>
    </xf>
    <xf numFmtId="17" fontId="15" fillId="0" borderId="0" xfId="1" quotePrefix="1" applyNumberFormat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7" fillId="0" borderId="1" xfId="1" applyFont="1" applyBorder="1" applyAlignment="1">
      <alignment vertical="center"/>
    </xf>
    <xf numFmtId="0" fontId="12" fillId="0" borderId="0" xfId="1" applyFont="1" applyAlignment="1">
      <alignment vertical="center"/>
    </xf>
    <xf numFmtId="7" fontId="12" fillId="0" borderId="4" xfId="4" applyNumberFormat="1" applyFont="1" applyBorder="1" applyAlignment="1">
      <alignment horizontal="right" vertical="center"/>
    </xf>
    <xf numFmtId="171" fontId="18" fillId="0" borderId="0" xfId="0" applyNumberFormat="1" applyFont="1" applyAlignment="1">
      <alignment horizontal="left" vertical="top"/>
    </xf>
    <xf numFmtId="49" fontId="18" fillId="0" borderId="0" xfId="0" applyNumberFormat="1" applyFont="1" applyAlignment="1">
      <alignment vertical="top"/>
    </xf>
    <xf numFmtId="172" fontId="18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6">
    <cellStyle name="Normal" xfId="0" builtinId="0"/>
    <cellStyle name="Normal 2" xfId="1"/>
    <cellStyle name="Normal 3" xfId="2"/>
    <cellStyle name="Normal 4" xfId="3"/>
    <cellStyle name="Normal_Sheet3" xfId="4"/>
    <cellStyle name="Total" xfId="5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8"/>
  <sheetViews>
    <sheetView tabSelected="1" zoomScaleNormal="100" workbookViewId="0">
      <selection sqref="A1:F1"/>
    </sheetView>
  </sheetViews>
  <sheetFormatPr defaultColWidth="11.42578125" defaultRowHeight="12.75" x14ac:dyDescent="0.2"/>
  <cols>
    <col min="1" max="1" width="22.28515625" style="1" customWidth="1"/>
    <col min="2" max="2" width="13.140625" style="11" customWidth="1"/>
    <col min="3" max="3" width="11.42578125" style="11" customWidth="1"/>
    <col min="4" max="4" width="35.42578125" style="1" customWidth="1"/>
    <col min="5" max="5" width="22.28515625" style="1" customWidth="1"/>
    <col min="6" max="16384" width="11.42578125" style="1"/>
  </cols>
  <sheetData>
    <row r="1" spans="1:6" ht="18" x14ac:dyDescent="0.2">
      <c r="A1" s="29" t="s">
        <v>1215</v>
      </c>
      <c r="B1" s="29"/>
      <c r="C1" s="29"/>
      <c r="D1" s="29"/>
      <c r="E1" s="29"/>
      <c r="F1" s="29"/>
    </row>
    <row r="2" spans="1:6" ht="18" x14ac:dyDescent="0.2">
      <c r="A2" s="29" t="s">
        <v>1216</v>
      </c>
      <c r="B2" s="29"/>
      <c r="C2" s="29"/>
      <c r="D2" s="29"/>
      <c r="E2" s="29"/>
      <c r="F2" s="29"/>
    </row>
    <row r="3" spans="1:6" ht="15" x14ac:dyDescent="0.2">
      <c r="A3" s="30" t="s">
        <v>1415</v>
      </c>
      <c r="B3" s="30"/>
      <c r="C3" s="30"/>
      <c r="D3" s="30"/>
      <c r="E3" s="30"/>
      <c r="F3" s="30"/>
    </row>
    <row r="6" spans="1:6" x14ac:dyDescent="0.2">
      <c r="A6" s="2" t="s">
        <v>1217</v>
      </c>
      <c r="B6" s="12" t="s">
        <v>1412</v>
      </c>
      <c r="C6" s="12" t="s">
        <v>1413</v>
      </c>
      <c r="D6" s="2" t="s">
        <v>1414</v>
      </c>
      <c r="E6" s="12" t="s">
        <v>1219</v>
      </c>
      <c r="F6" s="3" t="s">
        <v>1220</v>
      </c>
    </row>
    <row r="7" spans="1:6" x14ac:dyDescent="0.2">
      <c r="A7" s="4" t="s">
        <v>1</v>
      </c>
      <c r="B7" s="14">
        <v>44853</v>
      </c>
      <c r="C7" s="13" t="s">
        <v>2</v>
      </c>
      <c r="D7" s="4" t="s">
        <v>3</v>
      </c>
      <c r="E7" s="4" t="s">
        <v>5</v>
      </c>
      <c r="F7" s="5">
        <v>9256.16</v>
      </c>
    </row>
    <row r="8" spans="1:6" x14ac:dyDescent="0.2">
      <c r="E8" s="6" t="s">
        <v>1221</v>
      </c>
      <c r="F8" s="7">
        <v>9256.16</v>
      </c>
    </row>
    <row r="10" spans="1:6" x14ac:dyDescent="0.2">
      <c r="A10" s="4" t="s">
        <v>6</v>
      </c>
      <c r="B10" s="14">
        <v>44836</v>
      </c>
      <c r="C10" s="13" t="s">
        <v>7</v>
      </c>
      <c r="D10" s="4" t="s">
        <v>8</v>
      </c>
      <c r="E10" s="4" t="s">
        <v>10</v>
      </c>
      <c r="F10" s="5">
        <v>4000</v>
      </c>
    </row>
    <row r="11" spans="1:6" x14ac:dyDescent="0.2">
      <c r="E11" s="6" t="s">
        <v>1222</v>
      </c>
      <c r="F11" s="7">
        <v>4000</v>
      </c>
    </row>
    <row r="13" spans="1:6" x14ac:dyDescent="0.2">
      <c r="A13" s="4" t="s">
        <v>11</v>
      </c>
      <c r="B13" s="14">
        <v>44851</v>
      </c>
      <c r="C13" s="13" t="s">
        <v>16</v>
      </c>
      <c r="D13" s="4" t="s">
        <v>17</v>
      </c>
      <c r="E13" s="4" t="s">
        <v>19</v>
      </c>
      <c r="F13" s="5">
        <v>398.65</v>
      </c>
    </row>
    <row r="14" spans="1:6" x14ac:dyDescent="0.2">
      <c r="B14" s="14">
        <v>44852</v>
      </c>
      <c r="C14" s="13" t="s">
        <v>20</v>
      </c>
      <c r="D14" s="4" t="s">
        <v>21</v>
      </c>
      <c r="E14" s="4" t="s">
        <v>15</v>
      </c>
      <c r="F14" s="5">
        <v>345.69</v>
      </c>
    </row>
    <row r="15" spans="1:6" x14ac:dyDescent="0.2">
      <c r="B15" s="14">
        <v>44839</v>
      </c>
      <c r="C15" s="13" t="s">
        <v>12</v>
      </c>
      <c r="D15" s="4" t="s">
        <v>13</v>
      </c>
      <c r="E15" s="4" t="s">
        <v>15</v>
      </c>
      <c r="F15" s="5">
        <v>95.71</v>
      </c>
    </row>
    <row r="16" spans="1:6" x14ac:dyDescent="0.2">
      <c r="E16" s="6" t="s">
        <v>1223</v>
      </c>
      <c r="F16" s="7">
        <v>840.05</v>
      </c>
    </row>
    <row r="18" spans="1:6" x14ac:dyDescent="0.2">
      <c r="A18" s="4" t="s">
        <v>22</v>
      </c>
      <c r="B18" s="14">
        <v>44835</v>
      </c>
      <c r="C18" s="13" t="s">
        <v>71</v>
      </c>
      <c r="D18" s="4" t="s">
        <v>72</v>
      </c>
      <c r="E18" s="4" t="s">
        <v>58</v>
      </c>
      <c r="F18" s="5">
        <v>271.74</v>
      </c>
    </row>
    <row r="19" spans="1:6" x14ac:dyDescent="0.2">
      <c r="B19" s="14">
        <v>44835</v>
      </c>
      <c r="C19" s="13" t="s">
        <v>55</v>
      </c>
      <c r="D19" s="4" t="s">
        <v>56</v>
      </c>
      <c r="E19" s="4" t="s">
        <v>58</v>
      </c>
      <c r="F19" s="5">
        <v>64.95</v>
      </c>
    </row>
    <row r="20" spans="1:6" x14ac:dyDescent="0.2">
      <c r="B20" s="14">
        <v>44835</v>
      </c>
      <c r="C20" s="13" t="s">
        <v>43</v>
      </c>
      <c r="D20" s="4" t="s">
        <v>44</v>
      </c>
      <c r="E20" s="4" t="s">
        <v>46</v>
      </c>
      <c r="F20" s="5">
        <v>91.56</v>
      </c>
    </row>
    <row r="21" spans="1:6" x14ac:dyDescent="0.2">
      <c r="B21" s="14">
        <v>44835</v>
      </c>
      <c r="C21" s="13" t="s">
        <v>47</v>
      </c>
      <c r="D21" s="4" t="s">
        <v>44</v>
      </c>
      <c r="E21" s="4" t="s">
        <v>46</v>
      </c>
      <c r="F21" s="5">
        <v>22.89</v>
      </c>
    </row>
    <row r="22" spans="1:6" x14ac:dyDescent="0.2">
      <c r="B22" s="14">
        <v>44835</v>
      </c>
      <c r="C22" s="13" t="s">
        <v>50</v>
      </c>
      <c r="D22" s="4" t="s">
        <v>51</v>
      </c>
      <c r="E22" s="4" t="s">
        <v>53</v>
      </c>
      <c r="F22" s="5">
        <v>791.2</v>
      </c>
    </row>
    <row r="23" spans="1:6" x14ac:dyDescent="0.2">
      <c r="B23" s="14">
        <v>44835</v>
      </c>
      <c r="C23" s="13" t="s">
        <v>77</v>
      </c>
      <c r="D23" s="4" t="s">
        <v>78</v>
      </c>
      <c r="E23" s="4" t="s">
        <v>80</v>
      </c>
      <c r="F23" s="5">
        <v>46.04</v>
      </c>
    </row>
    <row r="24" spans="1:6" x14ac:dyDescent="0.2">
      <c r="B24" s="14">
        <v>44835</v>
      </c>
      <c r="C24" s="13" t="s">
        <v>106</v>
      </c>
      <c r="D24" s="4" t="s">
        <v>101</v>
      </c>
      <c r="E24" s="4" t="s">
        <v>108</v>
      </c>
      <c r="F24" s="5">
        <v>78.900000000000006</v>
      </c>
    </row>
    <row r="25" spans="1:6" x14ac:dyDescent="0.2">
      <c r="B25" s="14">
        <v>44835</v>
      </c>
      <c r="C25" s="13" t="s">
        <v>31</v>
      </c>
      <c r="D25" s="4" t="s">
        <v>32</v>
      </c>
      <c r="E25" s="4" t="s">
        <v>34</v>
      </c>
      <c r="F25" s="5">
        <v>26.97</v>
      </c>
    </row>
    <row r="26" spans="1:6" x14ac:dyDescent="0.2">
      <c r="B26" s="14">
        <v>44835</v>
      </c>
      <c r="C26" s="13" t="s">
        <v>59</v>
      </c>
      <c r="D26" s="4" t="s">
        <v>56</v>
      </c>
      <c r="E26" s="4" t="s">
        <v>58</v>
      </c>
      <c r="F26" s="5">
        <v>2.81</v>
      </c>
    </row>
    <row r="27" spans="1:6" x14ac:dyDescent="0.2">
      <c r="B27" s="14">
        <v>44835</v>
      </c>
      <c r="C27" s="13" t="s">
        <v>35</v>
      </c>
      <c r="D27" s="4" t="s">
        <v>32</v>
      </c>
      <c r="E27" s="4" t="s">
        <v>34</v>
      </c>
      <c r="F27" s="5">
        <v>146.03</v>
      </c>
    </row>
    <row r="28" spans="1:6" x14ac:dyDescent="0.2">
      <c r="B28" s="14">
        <v>44835</v>
      </c>
      <c r="C28" s="13" t="s">
        <v>27</v>
      </c>
      <c r="D28" s="4" t="s">
        <v>28</v>
      </c>
      <c r="E28" s="4" t="s">
        <v>30</v>
      </c>
      <c r="F28" s="5">
        <v>377.09</v>
      </c>
    </row>
    <row r="29" spans="1:6" x14ac:dyDescent="0.2">
      <c r="B29" s="14">
        <v>44835</v>
      </c>
      <c r="C29" s="13" t="s">
        <v>60</v>
      </c>
      <c r="D29" s="4" t="s">
        <v>56</v>
      </c>
      <c r="E29" s="4" t="s">
        <v>58</v>
      </c>
      <c r="F29" s="5">
        <v>26.99</v>
      </c>
    </row>
    <row r="30" spans="1:6" x14ac:dyDescent="0.2">
      <c r="B30" s="14">
        <v>44835</v>
      </c>
      <c r="C30" s="13" t="s">
        <v>36</v>
      </c>
      <c r="D30" s="4" t="s">
        <v>32</v>
      </c>
      <c r="E30" s="4" t="s">
        <v>34</v>
      </c>
      <c r="F30" s="5">
        <v>289.99</v>
      </c>
    </row>
    <row r="31" spans="1:6" x14ac:dyDescent="0.2">
      <c r="B31" s="14">
        <v>44835</v>
      </c>
      <c r="C31" s="13" t="s">
        <v>37</v>
      </c>
      <c r="D31" s="4" t="s">
        <v>32</v>
      </c>
      <c r="E31" s="4" t="s">
        <v>34</v>
      </c>
      <c r="F31" s="5">
        <v>125</v>
      </c>
    </row>
    <row r="32" spans="1:6" x14ac:dyDescent="0.2">
      <c r="B32" s="14">
        <v>44835</v>
      </c>
      <c r="C32" s="13" t="s">
        <v>109</v>
      </c>
      <c r="D32" s="4" t="s">
        <v>101</v>
      </c>
      <c r="E32" s="4" t="s">
        <v>108</v>
      </c>
      <c r="F32" s="5">
        <v>279.99</v>
      </c>
    </row>
    <row r="33" spans="2:6" x14ac:dyDescent="0.2">
      <c r="B33" s="14">
        <v>44835</v>
      </c>
      <c r="C33" s="13" t="s">
        <v>38</v>
      </c>
      <c r="D33" s="4" t="s">
        <v>32</v>
      </c>
      <c r="E33" s="4" t="s">
        <v>34</v>
      </c>
      <c r="F33" s="5">
        <v>239.95</v>
      </c>
    </row>
    <row r="34" spans="2:6" x14ac:dyDescent="0.2">
      <c r="B34" s="14">
        <v>44835</v>
      </c>
      <c r="C34" s="13" t="s">
        <v>61</v>
      </c>
      <c r="D34" s="4" t="s">
        <v>56</v>
      </c>
      <c r="E34" s="4" t="s">
        <v>58</v>
      </c>
      <c r="F34" s="5">
        <v>51.67</v>
      </c>
    </row>
    <row r="35" spans="2:6" x14ac:dyDescent="0.2">
      <c r="B35" s="14">
        <v>44835</v>
      </c>
      <c r="C35" s="13" t="s">
        <v>62</v>
      </c>
      <c r="D35" s="4" t="s">
        <v>56</v>
      </c>
      <c r="E35" s="4" t="s">
        <v>58</v>
      </c>
      <c r="F35" s="5">
        <v>27.99</v>
      </c>
    </row>
    <row r="36" spans="2:6" x14ac:dyDescent="0.2">
      <c r="B36" s="14">
        <v>44835</v>
      </c>
      <c r="C36" s="13" t="s">
        <v>110</v>
      </c>
      <c r="D36" s="4" t="s">
        <v>101</v>
      </c>
      <c r="E36" s="4" t="s">
        <v>108</v>
      </c>
      <c r="F36" s="5">
        <v>359.76</v>
      </c>
    </row>
    <row r="37" spans="2:6" x14ac:dyDescent="0.2">
      <c r="B37" s="14">
        <v>44835</v>
      </c>
      <c r="C37" s="13" t="s">
        <v>39</v>
      </c>
      <c r="D37" s="4" t="s">
        <v>32</v>
      </c>
      <c r="E37" s="4" t="s">
        <v>34</v>
      </c>
      <c r="F37" s="5">
        <v>72.010000000000005</v>
      </c>
    </row>
    <row r="38" spans="2:6" x14ac:dyDescent="0.2">
      <c r="B38" s="14">
        <v>44835</v>
      </c>
      <c r="C38" s="13" t="s">
        <v>118</v>
      </c>
      <c r="D38" s="4" t="s">
        <v>115</v>
      </c>
      <c r="E38" s="4" t="s">
        <v>120</v>
      </c>
      <c r="F38" s="5">
        <v>225.94</v>
      </c>
    </row>
    <row r="39" spans="2:6" x14ac:dyDescent="0.2">
      <c r="B39" s="14">
        <v>44835</v>
      </c>
      <c r="C39" s="13" t="s">
        <v>40</v>
      </c>
      <c r="D39" s="4" t="s">
        <v>32</v>
      </c>
      <c r="E39" s="4" t="s">
        <v>34</v>
      </c>
      <c r="F39" s="5">
        <v>29.97</v>
      </c>
    </row>
    <row r="40" spans="2:6" x14ac:dyDescent="0.2">
      <c r="B40" s="14">
        <v>44835</v>
      </c>
      <c r="C40" s="13" t="s">
        <v>41</v>
      </c>
      <c r="D40" s="4" t="s">
        <v>32</v>
      </c>
      <c r="E40" s="4" t="s">
        <v>34</v>
      </c>
      <c r="F40" s="5">
        <v>70.42</v>
      </c>
    </row>
    <row r="41" spans="2:6" x14ac:dyDescent="0.2">
      <c r="B41" s="14">
        <v>44835</v>
      </c>
      <c r="C41" s="13" t="s">
        <v>42</v>
      </c>
      <c r="D41" s="4" t="s">
        <v>32</v>
      </c>
      <c r="E41" s="4" t="s">
        <v>34</v>
      </c>
      <c r="F41" s="5">
        <v>37.9</v>
      </c>
    </row>
    <row r="42" spans="2:6" x14ac:dyDescent="0.2">
      <c r="B42" s="14">
        <v>44835</v>
      </c>
      <c r="C42" s="13" t="s">
        <v>66</v>
      </c>
      <c r="D42" s="4" t="s">
        <v>67</v>
      </c>
      <c r="E42" s="4" t="s">
        <v>69</v>
      </c>
      <c r="F42" s="5">
        <v>39.75</v>
      </c>
    </row>
    <row r="43" spans="2:6" x14ac:dyDescent="0.2">
      <c r="B43" s="14">
        <v>44835</v>
      </c>
      <c r="C43" s="13" t="s">
        <v>114</v>
      </c>
      <c r="D43" s="4" t="s">
        <v>115</v>
      </c>
      <c r="E43" s="4" t="s">
        <v>117</v>
      </c>
      <c r="F43" s="5">
        <v>159.94999999999999</v>
      </c>
    </row>
    <row r="44" spans="2:6" x14ac:dyDescent="0.2">
      <c r="B44" s="14">
        <v>44835</v>
      </c>
      <c r="C44" s="13" t="s">
        <v>70</v>
      </c>
      <c r="D44" s="4" t="s">
        <v>67</v>
      </c>
      <c r="E44" s="4" t="s">
        <v>69</v>
      </c>
      <c r="F44" s="5">
        <v>39.86</v>
      </c>
    </row>
    <row r="45" spans="2:6" x14ac:dyDescent="0.2">
      <c r="B45" s="14">
        <v>44835</v>
      </c>
      <c r="C45" s="13" t="s">
        <v>84</v>
      </c>
      <c r="D45" s="4" t="s">
        <v>85</v>
      </c>
      <c r="E45" s="4" t="s">
        <v>87</v>
      </c>
      <c r="F45" s="5">
        <v>38.51</v>
      </c>
    </row>
    <row r="46" spans="2:6" x14ac:dyDescent="0.2">
      <c r="B46" s="14">
        <v>44835</v>
      </c>
      <c r="C46" s="13" t="s">
        <v>88</v>
      </c>
      <c r="D46" s="4" t="s">
        <v>85</v>
      </c>
      <c r="E46" s="4" t="s">
        <v>87</v>
      </c>
      <c r="F46" s="5">
        <v>89.11</v>
      </c>
    </row>
    <row r="47" spans="2:6" x14ac:dyDescent="0.2">
      <c r="B47" s="14">
        <v>44835</v>
      </c>
      <c r="C47" s="13" t="s">
        <v>112</v>
      </c>
      <c r="D47" s="4" t="s">
        <v>113</v>
      </c>
      <c r="E47" s="4" t="s">
        <v>65</v>
      </c>
      <c r="F47" s="5">
        <v>381.4</v>
      </c>
    </row>
    <row r="48" spans="2:6" x14ac:dyDescent="0.2">
      <c r="B48" s="14">
        <v>44835</v>
      </c>
      <c r="C48" s="13" t="s">
        <v>89</v>
      </c>
      <c r="D48" s="4" t="s">
        <v>85</v>
      </c>
      <c r="E48" s="4" t="s">
        <v>87</v>
      </c>
      <c r="F48" s="5">
        <v>28.61</v>
      </c>
    </row>
    <row r="49" spans="2:6" x14ac:dyDescent="0.2">
      <c r="B49" s="14">
        <v>44835</v>
      </c>
      <c r="C49" s="13" t="s">
        <v>121</v>
      </c>
      <c r="D49" s="4" t="s">
        <v>122</v>
      </c>
      <c r="E49" s="4" t="s">
        <v>124</v>
      </c>
      <c r="F49" s="5">
        <v>310.93</v>
      </c>
    </row>
    <row r="50" spans="2:6" x14ac:dyDescent="0.2">
      <c r="B50" s="14">
        <v>44835</v>
      </c>
      <c r="C50" s="13" t="s">
        <v>100</v>
      </c>
      <c r="D50" s="4" t="s">
        <v>101</v>
      </c>
      <c r="E50" s="4" t="s">
        <v>103</v>
      </c>
      <c r="F50" s="5">
        <v>25.19</v>
      </c>
    </row>
    <row r="51" spans="2:6" x14ac:dyDescent="0.2">
      <c r="B51" s="14">
        <v>44835</v>
      </c>
      <c r="C51" s="13" t="s">
        <v>54</v>
      </c>
      <c r="D51" s="4" t="s">
        <v>51</v>
      </c>
      <c r="E51" s="4" t="s">
        <v>53</v>
      </c>
      <c r="F51" s="5">
        <v>2513.65</v>
      </c>
    </row>
    <row r="52" spans="2:6" x14ac:dyDescent="0.2">
      <c r="B52" s="14">
        <v>44835</v>
      </c>
      <c r="C52" s="13" t="s">
        <v>90</v>
      </c>
      <c r="D52" s="4" t="s">
        <v>85</v>
      </c>
      <c r="E52" s="4" t="s">
        <v>87</v>
      </c>
      <c r="F52" s="5">
        <v>239.65</v>
      </c>
    </row>
    <row r="53" spans="2:6" x14ac:dyDescent="0.2">
      <c r="B53" s="14">
        <v>44835</v>
      </c>
      <c r="C53" s="13" t="s">
        <v>91</v>
      </c>
      <c r="D53" s="4" t="s">
        <v>85</v>
      </c>
      <c r="E53" s="4" t="s">
        <v>93</v>
      </c>
      <c r="F53" s="5">
        <v>34.950000000000003</v>
      </c>
    </row>
    <row r="54" spans="2:6" x14ac:dyDescent="0.2">
      <c r="B54" s="14">
        <v>44835</v>
      </c>
      <c r="C54" s="13" t="s">
        <v>94</v>
      </c>
      <c r="D54" s="4" t="s">
        <v>85</v>
      </c>
      <c r="E54" s="4" t="s">
        <v>93</v>
      </c>
      <c r="F54" s="5">
        <v>34.950000000000003</v>
      </c>
    </row>
    <row r="55" spans="2:6" x14ac:dyDescent="0.2">
      <c r="B55" s="14">
        <v>44835</v>
      </c>
      <c r="C55" s="13" t="s">
        <v>95</v>
      </c>
      <c r="D55" s="4" t="s">
        <v>85</v>
      </c>
      <c r="E55" s="4" t="s">
        <v>93</v>
      </c>
      <c r="F55" s="5">
        <v>34.950000000000003</v>
      </c>
    </row>
    <row r="56" spans="2:6" x14ac:dyDescent="0.2">
      <c r="B56" s="14">
        <v>44835</v>
      </c>
      <c r="C56" s="13" t="s">
        <v>96</v>
      </c>
      <c r="D56" s="4" t="s">
        <v>85</v>
      </c>
      <c r="E56" s="4" t="s">
        <v>93</v>
      </c>
      <c r="F56" s="5">
        <v>277.39</v>
      </c>
    </row>
    <row r="57" spans="2:6" x14ac:dyDescent="0.2">
      <c r="B57" s="14">
        <v>44835</v>
      </c>
      <c r="C57" s="13" t="s">
        <v>97</v>
      </c>
      <c r="D57" s="4" t="s">
        <v>85</v>
      </c>
      <c r="E57" s="4" t="s">
        <v>93</v>
      </c>
      <c r="F57" s="5">
        <v>569.58000000000004</v>
      </c>
    </row>
    <row r="58" spans="2:6" x14ac:dyDescent="0.2">
      <c r="B58" s="14">
        <v>44835</v>
      </c>
      <c r="C58" s="13" t="s">
        <v>98</v>
      </c>
      <c r="D58" s="4" t="s">
        <v>85</v>
      </c>
      <c r="E58" s="4" t="s">
        <v>93</v>
      </c>
      <c r="F58" s="5">
        <v>785.07</v>
      </c>
    </row>
    <row r="59" spans="2:6" x14ac:dyDescent="0.2">
      <c r="B59" s="14">
        <v>44835</v>
      </c>
      <c r="C59" s="13" t="s">
        <v>99</v>
      </c>
      <c r="D59" s="4" t="s">
        <v>85</v>
      </c>
      <c r="E59" s="4" t="s">
        <v>93</v>
      </c>
      <c r="F59" s="5">
        <v>315.57</v>
      </c>
    </row>
    <row r="60" spans="2:6" x14ac:dyDescent="0.2">
      <c r="B60" s="14">
        <v>44835</v>
      </c>
      <c r="C60" s="13" t="s">
        <v>23</v>
      </c>
      <c r="D60" s="4" t="s">
        <v>24</v>
      </c>
      <c r="E60" s="4" t="s">
        <v>26</v>
      </c>
      <c r="F60" s="5">
        <v>114.39</v>
      </c>
    </row>
    <row r="61" spans="2:6" x14ac:dyDescent="0.2">
      <c r="B61" s="14">
        <v>44835</v>
      </c>
      <c r="C61" s="13" t="s">
        <v>105</v>
      </c>
      <c r="D61" s="4" t="s">
        <v>101</v>
      </c>
      <c r="E61" s="4" t="s">
        <v>93</v>
      </c>
      <c r="F61" s="5">
        <v>299.99</v>
      </c>
    </row>
    <row r="62" spans="2:6" x14ac:dyDescent="0.2">
      <c r="B62" s="14">
        <v>44835</v>
      </c>
      <c r="C62" s="13" t="s">
        <v>73</v>
      </c>
      <c r="D62" s="4" t="s">
        <v>74</v>
      </c>
      <c r="E62" s="4" t="s">
        <v>76</v>
      </c>
      <c r="F62" s="5">
        <v>367.25</v>
      </c>
    </row>
    <row r="63" spans="2:6" x14ac:dyDescent="0.2">
      <c r="B63" s="14">
        <v>44835</v>
      </c>
      <c r="C63" s="13" t="s">
        <v>81</v>
      </c>
      <c r="D63" s="4" t="s">
        <v>78</v>
      </c>
      <c r="E63" s="4" t="s">
        <v>83</v>
      </c>
      <c r="F63" s="5">
        <v>839.85</v>
      </c>
    </row>
    <row r="64" spans="2:6" x14ac:dyDescent="0.2">
      <c r="B64" s="14">
        <v>44835</v>
      </c>
      <c r="C64" s="13" t="s">
        <v>63</v>
      </c>
      <c r="D64" s="4" t="s">
        <v>56</v>
      </c>
      <c r="E64" s="4" t="s">
        <v>65</v>
      </c>
      <c r="F64" s="5">
        <v>103.92</v>
      </c>
    </row>
    <row r="65" spans="1:6" x14ac:dyDescent="0.2">
      <c r="B65" s="14">
        <v>44835</v>
      </c>
      <c r="C65" s="13" t="s">
        <v>48</v>
      </c>
      <c r="D65" s="4" t="s">
        <v>44</v>
      </c>
      <c r="E65" s="4" t="s">
        <v>46</v>
      </c>
      <c r="F65" s="5">
        <v>351.34</v>
      </c>
    </row>
    <row r="66" spans="1:6" x14ac:dyDescent="0.2">
      <c r="B66" s="14">
        <v>44835</v>
      </c>
      <c r="C66" s="13" t="s">
        <v>111</v>
      </c>
      <c r="D66" s="4" t="s">
        <v>101</v>
      </c>
      <c r="E66" s="4" t="s">
        <v>108</v>
      </c>
      <c r="F66" s="5">
        <v>149.97999999999999</v>
      </c>
    </row>
    <row r="67" spans="1:6" x14ac:dyDescent="0.2">
      <c r="B67" s="14">
        <v>44835</v>
      </c>
      <c r="C67" s="13" t="s">
        <v>49</v>
      </c>
      <c r="D67" s="4" t="s">
        <v>44</v>
      </c>
      <c r="E67" s="4" t="s">
        <v>46</v>
      </c>
      <c r="F67" s="5">
        <v>432.1</v>
      </c>
    </row>
    <row r="68" spans="1:6" x14ac:dyDescent="0.2">
      <c r="B68" s="14">
        <v>44835</v>
      </c>
      <c r="C68" s="13" t="s">
        <v>104</v>
      </c>
      <c r="D68" s="4" t="s">
        <v>101</v>
      </c>
      <c r="E68" s="4" t="s">
        <v>76</v>
      </c>
      <c r="F68" s="5">
        <v>329.12</v>
      </c>
    </row>
    <row r="69" spans="1:6" x14ac:dyDescent="0.2">
      <c r="E69" s="6" t="s">
        <v>1224</v>
      </c>
      <c r="F69" s="7">
        <v>12664.77</v>
      </c>
    </row>
    <row r="71" spans="1:6" x14ac:dyDescent="0.2">
      <c r="A71" s="4" t="s">
        <v>125</v>
      </c>
      <c r="B71" s="14">
        <v>44835</v>
      </c>
      <c r="C71" s="13" t="s">
        <v>126</v>
      </c>
      <c r="D71" s="4" t="s">
        <v>127</v>
      </c>
      <c r="E71" s="4" t="s">
        <v>129</v>
      </c>
      <c r="F71" s="5">
        <v>6938.06</v>
      </c>
    </row>
    <row r="72" spans="1:6" x14ac:dyDescent="0.2">
      <c r="E72" s="6" t="s">
        <v>1225</v>
      </c>
      <c r="F72" s="7">
        <v>6938.06</v>
      </c>
    </row>
    <row r="74" spans="1:6" x14ac:dyDescent="0.2">
      <c r="A74" s="4" t="s">
        <v>130</v>
      </c>
      <c r="B74" s="14">
        <v>44837</v>
      </c>
      <c r="C74" s="13" t="s">
        <v>131</v>
      </c>
      <c r="D74" s="4" t="s">
        <v>132</v>
      </c>
      <c r="E74" s="4" t="s">
        <v>134</v>
      </c>
      <c r="F74" s="5">
        <v>12900</v>
      </c>
    </row>
    <row r="75" spans="1:6" x14ac:dyDescent="0.2">
      <c r="E75" s="6" t="s">
        <v>1226</v>
      </c>
      <c r="F75" s="7">
        <v>12900</v>
      </c>
    </row>
    <row r="77" spans="1:6" x14ac:dyDescent="0.2">
      <c r="A77" s="4" t="s">
        <v>135</v>
      </c>
      <c r="B77" s="14">
        <v>44856</v>
      </c>
      <c r="C77" s="13" t="s">
        <v>136</v>
      </c>
      <c r="D77" s="4" t="s">
        <v>137</v>
      </c>
      <c r="E77" s="4" t="s">
        <v>139</v>
      </c>
      <c r="F77" s="5">
        <v>114</v>
      </c>
    </row>
    <row r="78" spans="1:6" x14ac:dyDescent="0.2">
      <c r="E78" s="6" t="s">
        <v>1227</v>
      </c>
      <c r="F78" s="7">
        <v>114</v>
      </c>
    </row>
    <row r="80" spans="1:6" x14ac:dyDescent="0.2">
      <c r="A80" s="4" t="s">
        <v>140</v>
      </c>
      <c r="B80" s="14">
        <v>44840</v>
      </c>
      <c r="C80" s="13" t="s">
        <v>141</v>
      </c>
      <c r="D80" s="4" t="s">
        <v>142</v>
      </c>
      <c r="E80" s="4" t="s">
        <v>144</v>
      </c>
      <c r="F80" s="5">
        <v>1390.29</v>
      </c>
    </row>
    <row r="81" spans="1:6" x14ac:dyDescent="0.2">
      <c r="B81" s="14">
        <v>44841</v>
      </c>
      <c r="C81" s="13" t="s">
        <v>145</v>
      </c>
      <c r="D81" s="4" t="s">
        <v>142</v>
      </c>
      <c r="E81" s="4" t="s">
        <v>144</v>
      </c>
      <c r="F81" s="5">
        <v>1390.29</v>
      </c>
    </row>
    <row r="83" spans="1:6" x14ac:dyDescent="0.2">
      <c r="B83" s="14">
        <v>44851</v>
      </c>
      <c r="C83" s="13" t="s">
        <v>146</v>
      </c>
      <c r="D83" s="4" t="s">
        <v>142</v>
      </c>
      <c r="E83" s="4" t="s">
        <v>144</v>
      </c>
      <c r="F83" s="5">
        <v>695.96</v>
      </c>
    </row>
    <row r="84" spans="1:6" x14ac:dyDescent="0.2">
      <c r="E84" s="6" t="s">
        <v>1228</v>
      </c>
      <c r="F84" s="7">
        <v>3476.54</v>
      </c>
    </row>
    <row r="86" spans="1:6" x14ac:dyDescent="0.2">
      <c r="A86" s="4" t="s">
        <v>147</v>
      </c>
      <c r="B86" s="14">
        <v>44835</v>
      </c>
      <c r="C86" s="13" t="s">
        <v>148</v>
      </c>
      <c r="D86" s="4" t="s">
        <v>149</v>
      </c>
      <c r="E86" s="4" t="s">
        <v>151</v>
      </c>
      <c r="F86" s="5">
        <v>4206.17</v>
      </c>
    </row>
    <row r="87" spans="1:6" x14ac:dyDescent="0.2">
      <c r="E87" s="6" t="s">
        <v>1229</v>
      </c>
      <c r="F87" s="7">
        <v>4206.17</v>
      </c>
    </row>
    <row r="89" spans="1:6" x14ac:dyDescent="0.2">
      <c r="A89" s="4" t="s">
        <v>152</v>
      </c>
      <c r="B89" s="14">
        <v>44840</v>
      </c>
      <c r="C89" s="13" t="s">
        <v>153</v>
      </c>
      <c r="D89" s="4" t="s">
        <v>154</v>
      </c>
      <c r="E89" s="4" t="s">
        <v>5</v>
      </c>
      <c r="F89" s="5">
        <v>1719</v>
      </c>
    </row>
    <row r="90" spans="1:6" x14ac:dyDescent="0.2">
      <c r="E90" s="6" t="s">
        <v>1230</v>
      </c>
      <c r="F90" s="7">
        <v>1719</v>
      </c>
    </row>
    <row r="92" spans="1:6" x14ac:dyDescent="0.2">
      <c r="A92" s="4" t="s">
        <v>155</v>
      </c>
      <c r="B92" s="14">
        <v>44847</v>
      </c>
      <c r="C92" s="13" t="s">
        <v>156</v>
      </c>
      <c r="D92" s="4" t="s">
        <v>157</v>
      </c>
      <c r="E92" s="4" t="s">
        <v>159</v>
      </c>
      <c r="F92" s="5">
        <v>206.73</v>
      </c>
    </row>
    <row r="93" spans="1:6" x14ac:dyDescent="0.2">
      <c r="E93" s="6" t="s">
        <v>1231</v>
      </c>
      <c r="F93" s="7">
        <v>206.73</v>
      </c>
    </row>
    <row r="95" spans="1:6" x14ac:dyDescent="0.2">
      <c r="A95" s="4" t="s">
        <v>160</v>
      </c>
      <c r="B95" s="14">
        <v>44835</v>
      </c>
      <c r="C95" s="13" t="s">
        <v>161</v>
      </c>
      <c r="D95" s="4" t="s">
        <v>162</v>
      </c>
      <c r="E95" s="4" t="s">
        <v>164</v>
      </c>
      <c r="F95" s="5">
        <v>107</v>
      </c>
    </row>
    <row r="96" spans="1:6" x14ac:dyDescent="0.2">
      <c r="E96" s="6" t="s">
        <v>1232</v>
      </c>
      <c r="F96" s="7">
        <v>107</v>
      </c>
    </row>
    <row r="98" spans="1:6" x14ac:dyDescent="0.2">
      <c r="A98" s="4" t="s">
        <v>165</v>
      </c>
      <c r="B98" s="14">
        <v>44853</v>
      </c>
      <c r="C98" s="13" t="s">
        <v>166</v>
      </c>
      <c r="D98" s="4" t="s">
        <v>167</v>
      </c>
      <c r="E98" s="4" t="s">
        <v>69</v>
      </c>
      <c r="F98" s="5">
        <v>360.87</v>
      </c>
    </row>
    <row r="99" spans="1:6" x14ac:dyDescent="0.2">
      <c r="E99" s="6" t="s">
        <v>1233</v>
      </c>
      <c r="F99" s="7">
        <v>360.87</v>
      </c>
    </row>
    <row r="101" spans="1:6" x14ac:dyDescent="0.2">
      <c r="A101" s="4" t="s">
        <v>168</v>
      </c>
      <c r="B101" s="14">
        <v>44835</v>
      </c>
      <c r="C101" s="13" t="s">
        <v>169</v>
      </c>
      <c r="D101" s="4" t="s">
        <v>170</v>
      </c>
      <c r="E101" s="4" t="s">
        <v>151</v>
      </c>
      <c r="F101" s="5">
        <v>22665.360000000001</v>
      </c>
    </row>
    <row r="102" spans="1:6" x14ac:dyDescent="0.2">
      <c r="E102" s="6" t="s">
        <v>1234</v>
      </c>
      <c r="F102" s="7">
        <v>22665.360000000001</v>
      </c>
    </row>
    <row r="104" spans="1:6" x14ac:dyDescent="0.2">
      <c r="A104" s="4" t="s">
        <v>171</v>
      </c>
      <c r="B104" s="14">
        <v>44836</v>
      </c>
      <c r="C104" s="13" t="s">
        <v>176</v>
      </c>
      <c r="D104" s="4" t="s">
        <v>177</v>
      </c>
      <c r="E104" s="4" t="s">
        <v>179</v>
      </c>
      <c r="F104" s="5">
        <v>155392.68</v>
      </c>
    </row>
    <row r="105" spans="1:6" x14ac:dyDescent="0.2">
      <c r="B105" s="14">
        <v>44835</v>
      </c>
      <c r="C105" s="13" t="s">
        <v>172</v>
      </c>
      <c r="D105" s="4" t="s">
        <v>173</v>
      </c>
      <c r="E105" s="4" t="s">
        <v>175</v>
      </c>
      <c r="F105" s="5">
        <v>77842.960000000006</v>
      </c>
    </row>
    <row r="106" spans="1:6" x14ac:dyDescent="0.2">
      <c r="B106" s="14">
        <v>44843</v>
      </c>
      <c r="C106" s="13" t="s">
        <v>180</v>
      </c>
      <c r="D106" s="4" t="s">
        <v>181</v>
      </c>
      <c r="E106" s="4" t="s">
        <v>179</v>
      </c>
      <c r="F106" s="5">
        <v>151532.26999999999</v>
      </c>
    </row>
    <row r="107" spans="1:6" x14ac:dyDescent="0.2">
      <c r="B107" s="14">
        <v>44850</v>
      </c>
      <c r="C107" s="13" t="s">
        <v>182</v>
      </c>
      <c r="D107" s="4" t="s">
        <v>183</v>
      </c>
      <c r="E107" s="4" t="s">
        <v>179</v>
      </c>
      <c r="F107" s="5">
        <v>112244.53</v>
      </c>
    </row>
    <row r="108" spans="1:6" x14ac:dyDescent="0.2">
      <c r="B108" s="14">
        <v>44857</v>
      </c>
      <c r="C108" s="13" t="s">
        <v>184</v>
      </c>
      <c r="D108" s="4" t="s">
        <v>185</v>
      </c>
      <c r="E108" s="4" t="s">
        <v>179</v>
      </c>
      <c r="F108" s="5">
        <v>100485.35</v>
      </c>
    </row>
    <row r="109" spans="1:6" x14ac:dyDescent="0.2">
      <c r="E109" s="6" t="s">
        <v>1235</v>
      </c>
      <c r="F109" s="7">
        <v>597497.79</v>
      </c>
    </row>
    <row r="111" spans="1:6" x14ac:dyDescent="0.2">
      <c r="A111" s="4" t="s">
        <v>186</v>
      </c>
      <c r="B111" s="14">
        <v>44847</v>
      </c>
      <c r="C111" s="13" t="s">
        <v>187</v>
      </c>
      <c r="D111" s="4" t="s">
        <v>51</v>
      </c>
      <c r="E111" s="4" t="s">
        <v>193</v>
      </c>
      <c r="F111" s="5">
        <v>10800.12</v>
      </c>
    </row>
    <row r="112" spans="1:6" x14ac:dyDescent="0.2">
      <c r="E112" s="4" t="s">
        <v>200</v>
      </c>
      <c r="F112" s="5">
        <v>1806.6</v>
      </c>
    </row>
    <row r="113" spans="1:6" x14ac:dyDescent="0.2">
      <c r="E113" s="4" t="s">
        <v>189</v>
      </c>
      <c r="F113" s="5">
        <v>1316</v>
      </c>
    </row>
    <row r="114" spans="1:6" x14ac:dyDescent="0.2">
      <c r="B114" s="14">
        <v>44848</v>
      </c>
      <c r="C114" s="13" t="s">
        <v>194</v>
      </c>
      <c r="D114" s="4" t="s">
        <v>51</v>
      </c>
      <c r="E114" s="4" t="s">
        <v>200</v>
      </c>
      <c r="F114" s="5">
        <v>50.5</v>
      </c>
    </row>
    <row r="115" spans="1:6" x14ac:dyDescent="0.2">
      <c r="E115" s="4" t="s">
        <v>193</v>
      </c>
      <c r="F115" s="5">
        <v>738</v>
      </c>
    </row>
    <row r="116" spans="1:6" x14ac:dyDescent="0.2">
      <c r="B116" s="14">
        <v>44848</v>
      </c>
      <c r="C116" s="13" t="s">
        <v>198</v>
      </c>
      <c r="D116" s="4" t="s">
        <v>51</v>
      </c>
      <c r="E116" s="4" t="s">
        <v>53</v>
      </c>
      <c r="F116" s="5">
        <v>491.94</v>
      </c>
    </row>
    <row r="117" spans="1:6" x14ac:dyDescent="0.2">
      <c r="B117" s="14">
        <v>44835</v>
      </c>
      <c r="C117" s="13" t="s">
        <v>191</v>
      </c>
      <c r="D117" s="4" t="s">
        <v>51</v>
      </c>
      <c r="E117" s="4" t="s">
        <v>193</v>
      </c>
      <c r="F117" s="5">
        <v>192.5</v>
      </c>
    </row>
    <row r="118" spans="1:6" x14ac:dyDescent="0.2">
      <c r="B118" s="14">
        <v>44854</v>
      </c>
      <c r="C118" s="13" t="s">
        <v>190</v>
      </c>
      <c r="D118" s="4" t="s">
        <v>51</v>
      </c>
      <c r="E118" s="4" t="s">
        <v>200</v>
      </c>
      <c r="F118" s="5">
        <v>2944</v>
      </c>
    </row>
    <row r="119" spans="1:6" x14ac:dyDescent="0.2">
      <c r="E119" s="4" t="s">
        <v>193</v>
      </c>
      <c r="F119" s="5">
        <v>12741.39</v>
      </c>
    </row>
    <row r="120" spans="1:6" x14ac:dyDescent="0.2">
      <c r="E120" s="4" t="s">
        <v>189</v>
      </c>
      <c r="F120" s="5">
        <v>819.76</v>
      </c>
    </row>
    <row r="121" spans="1:6" x14ac:dyDescent="0.2">
      <c r="B121" s="14">
        <v>44855</v>
      </c>
      <c r="C121" s="13" t="s">
        <v>201</v>
      </c>
      <c r="D121" s="4" t="s">
        <v>51</v>
      </c>
      <c r="E121" s="4" t="s">
        <v>200</v>
      </c>
      <c r="F121" s="5">
        <v>55.2</v>
      </c>
    </row>
    <row r="122" spans="1:6" x14ac:dyDescent="0.2">
      <c r="B122" s="14">
        <v>44858</v>
      </c>
      <c r="C122" s="13" t="s">
        <v>202</v>
      </c>
      <c r="D122" s="4" t="s">
        <v>51</v>
      </c>
      <c r="E122" s="4" t="s">
        <v>200</v>
      </c>
      <c r="F122" s="5">
        <v>2273.2800000000002</v>
      </c>
    </row>
    <row r="123" spans="1:6" x14ac:dyDescent="0.2">
      <c r="B123" s="14">
        <v>44859</v>
      </c>
      <c r="C123" s="13" t="s">
        <v>195</v>
      </c>
      <c r="D123" s="4" t="s">
        <v>51</v>
      </c>
      <c r="E123" s="4" t="s">
        <v>193</v>
      </c>
      <c r="F123" s="5">
        <v>770</v>
      </c>
    </row>
    <row r="124" spans="1:6" x14ac:dyDescent="0.2">
      <c r="B124" s="14">
        <v>44859</v>
      </c>
      <c r="C124" s="13" t="s">
        <v>196</v>
      </c>
      <c r="D124" s="4" t="s">
        <v>51</v>
      </c>
      <c r="E124" s="4" t="s">
        <v>193</v>
      </c>
      <c r="F124" s="5">
        <v>192.5</v>
      </c>
    </row>
    <row r="125" spans="1:6" x14ac:dyDescent="0.2">
      <c r="B125" s="14">
        <v>44859</v>
      </c>
      <c r="C125" s="13" t="s">
        <v>197</v>
      </c>
      <c r="D125" s="4" t="s">
        <v>51</v>
      </c>
      <c r="E125" s="4" t="s">
        <v>193</v>
      </c>
      <c r="F125" s="5">
        <v>384</v>
      </c>
    </row>
    <row r="126" spans="1:6" x14ac:dyDescent="0.2">
      <c r="E126" s="6" t="s">
        <v>1236</v>
      </c>
      <c r="F126" s="7">
        <v>35575.79</v>
      </c>
    </row>
    <row r="128" spans="1:6" x14ac:dyDescent="0.2">
      <c r="A128" s="4" t="s">
        <v>203</v>
      </c>
      <c r="B128" s="14">
        <v>44836</v>
      </c>
      <c r="C128" s="13" t="s">
        <v>204</v>
      </c>
      <c r="D128" s="4" t="s">
        <v>205</v>
      </c>
      <c r="E128" s="4" t="s">
        <v>207</v>
      </c>
      <c r="F128" s="5">
        <v>162.53</v>
      </c>
    </row>
    <row r="129" spans="1:6" x14ac:dyDescent="0.2">
      <c r="E129" s="6" t="s">
        <v>1237</v>
      </c>
      <c r="F129" s="7">
        <v>162.53</v>
      </c>
    </row>
    <row r="131" spans="1:6" x14ac:dyDescent="0.2">
      <c r="A131" s="4" t="s">
        <v>208</v>
      </c>
      <c r="B131" s="14">
        <v>44835</v>
      </c>
      <c r="C131" s="13" t="s">
        <v>209</v>
      </c>
      <c r="D131" s="4" t="s">
        <v>113</v>
      </c>
      <c r="E131" s="4" t="s">
        <v>65</v>
      </c>
      <c r="F131" s="5">
        <v>600</v>
      </c>
    </row>
    <row r="132" spans="1:6" x14ac:dyDescent="0.2">
      <c r="E132" s="6" t="s">
        <v>1238</v>
      </c>
      <c r="F132" s="7">
        <v>600</v>
      </c>
    </row>
    <row r="134" spans="1:6" customFormat="1" x14ac:dyDescent="0.2">
      <c r="A134" s="4" t="s">
        <v>210</v>
      </c>
      <c r="B134" s="14">
        <v>44861</v>
      </c>
      <c r="C134" s="13" t="s">
        <v>211</v>
      </c>
      <c r="D134" s="4" t="s">
        <v>212</v>
      </c>
      <c r="E134" s="4" t="s">
        <v>214</v>
      </c>
      <c r="F134" s="5">
        <v>43836</v>
      </c>
    </row>
    <row r="135" spans="1:6" customFormat="1" x14ac:dyDescent="0.2">
      <c r="A135" s="1"/>
      <c r="B135" s="11"/>
      <c r="C135" s="11"/>
      <c r="D135" s="1"/>
      <c r="E135" s="6" t="s">
        <v>1239</v>
      </c>
      <c r="F135" s="7">
        <v>43836</v>
      </c>
    </row>
    <row r="136" spans="1:6" customFormat="1" x14ac:dyDescent="0.2"/>
    <row r="137" spans="1:6" x14ac:dyDescent="0.2">
      <c r="A137" s="4" t="s">
        <v>215</v>
      </c>
      <c r="B137" s="14">
        <v>44836</v>
      </c>
      <c r="C137" s="13" t="s">
        <v>216</v>
      </c>
      <c r="D137" s="4" t="s">
        <v>217</v>
      </c>
      <c r="E137" s="4" t="s">
        <v>219</v>
      </c>
      <c r="F137" s="5">
        <v>12785</v>
      </c>
    </row>
    <row r="138" spans="1:6" x14ac:dyDescent="0.2">
      <c r="E138" s="6" t="s">
        <v>1240</v>
      </c>
      <c r="F138" s="7">
        <v>12785</v>
      </c>
    </row>
    <row r="140" spans="1:6" x14ac:dyDescent="0.2">
      <c r="A140" s="4" t="s">
        <v>220</v>
      </c>
      <c r="B140" s="14">
        <v>44841</v>
      </c>
      <c r="C140" s="13" t="s">
        <v>233</v>
      </c>
      <c r="D140" s="4" t="s">
        <v>234</v>
      </c>
      <c r="E140" s="4" t="s">
        <v>231</v>
      </c>
      <c r="F140" s="5">
        <v>119.54</v>
      </c>
    </row>
    <row r="141" spans="1:6" x14ac:dyDescent="0.2">
      <c r="B141" s="14">
        <v>44841</v>
      </c>
      <c r="C141" s="13" t="s">
        <v>235</v>
      </c>
      <c r="D141" s="4" t="s">
        <v>236</v>
      </c>
      <c r="E141" s="4" t="s">
        <v>76</v>
      </c>
      <c r="F141" s="5">
        <v>252.44</v>
      </c>
    </row>
    <row r="142" spans="1:6" x14ac:dyDescent="0.2">
      <c r="B142" s="14">
        <v>44839</v>
      </c>
      <c r="C142" s="13" t="s">
        <v>237</v>
      </c>
      <c r="D142" s="4" t="s">
        <v>101</v>
      </c>
      <c r="E142" s="4" t="s">
        <v>103</v>
      </c>
      <c r="F142" s="5">
        <v>2074.5100000000002</v>
      </c>
    </row>
    <row r="143" spans="1:6" x14ac:dyDescent="0.2">
      <c r="B143" s="14">
        <v>44839</v>
      </c>
      <c r="C143" s="13" t="s">
        <v>243</v>
      </c>
      <c r="D143" s="4" t="s">
        <v>101</v>
      </c>
      <c r="E143" s="4" t="s">
        <v>76</v>
      </c>
      <c r="F143" s="5">
        <v>534.58000000000004</v>
      </c>
    </row>
    <row r="144" spans="1:6" x14ac:dyDescent="0.2">
      <c r="B144" s="14">
        <v>44835</v>
      </c>
      <c r="C144" s="13" t="s">
        <v>240</v>
      </c>
      <c r="D144" s="4" t="s">
        <v>101</v>
      </c>
      <c r="E144" s="4" t="s">
        <v>76</v>
      </c>
      <c r="F144" s="5">
        <v>128.69</v>
      </c>
    </row>
    <row r="145" spans="1:6" x14ac:dyDescent="0.2">
      <c r="B145" s="14">
        <v>44837</v>
      </c>
      <c r="C145" s="13" t="s">
        <v>229</v>
      </c>
      <c r="D145" s="4" t="s">
        <v>24</v>
      </c>
      <c r="E145" s="4" t="s">
        <v>231</v>
      </c>
      <c r="F145" s="5">
        <v>2672.9</v>
      </c>
    </row>
    <row r="146" spans="1:6" x14ac:dyDescent="0.2">
      <c r="B146" s="14">
        <v>44837</v>
      </c>
      <c r="C146" s="13" t="s">
        <v>241</v>
      </c>
      <c r="D146" s="4" t="s">
        <v>101</v>
      </c>
      <c r="E146" s="4" t="s">
        <v>76</v>
      </c>
      <c r="F146" s="5">
        <v>2078.98</v>
      </c>
    </row>
    <row r="147" spans="1:6" x14ac:dyDescent="0.2">
      <c r="B147" s="14">
        <v>44837</v>
      </c>
      <c r="C147" s="13" t="s">
        <v>242</v>
      </c>
      <c r="D147" s="4" t="s">
        <v>101</v>
      </c>
      <c r="E147" s="4" t="s">
        <v>76</v>
      </c>
      <c r="F147" s="5">
        <v>1979.8</v>
      </c>
    </row>
    <row r="148" spans="1:6" x14ac:dyDescent="0.2">
      <c r="B148" s="14">
        <v>44839</v>
      </c>
      <c r="C148" s="13" t="s">
        <v>232</v>
      </c>
      <c r="D148" s="4" t="s">
        <v>24</v>
      </c>
      <c r="E148" s="4" t="s">
        <v>26</v>
      </c>
      <c r="F148" s="5">
        <v>2455.39</v>
      </c>
    </row>
    <row r="149" spans="1:6" x14ac:dyDescent="0.2">
      <c r="B149" s="14">
        <v>44845</v>
      </c>
      <c r="C149" s="13" t="s">
        <v>238</v>
      </c>
      <c r="D149" s="4" t="s">
        <v>101</v>
      </c>
      <c r="E149" s="4" t="s">
        <v>103</v>
      </c>
      <c r="F149" s="5">
        <v>2490</v>
      </c>
    </row>
    <row r="150" spans="1:6" customFormat="1" x14ac:dyDescent="0.2">
      <c r="A150" s="4"/>
      <c r="B150" s="14">
        <v>44847</v>
      </c>
      <c r="C150" s="13" t="s">
        <v>221</v>
      </c>
      <c r="D150" s="4" t="s">
        <v>222</v>
      </c>
      <c r="E150" s="4" t="s">
        <v>224</v>
      </c>
      <c r="F150" s="5">
        <v>16029.36</v>
      </c>
    </row>
    <row r="151" spans="1:6" x14ac:dyDescent="0.2">
      <c r="B151" s="14">
        <v>44848</v>
      </c>
      <c r="C151" s="13" t="s">
        <v>239</v>
      </c>
      <c r="D151" s="4" t="s">
        <v>101</v>
      </c>
      <c r="E151" s="4" t="s">
        <v>103</v>
      </c>
      <c r="F151" s="5">
        <v>500</v>
      </c>
    </row>
    <row r="152" spans="1:6" x14ac:dyDescent="0.2">
      <c r="B152" s="14">
        <v>44839</v>
      </c>
      <c r="C152" s="13" t="s">
        <v>225</v>
      </c>
      <c r="D152" s="4" t="s">
        <v>226</v>
      </c>
      <c r="E152" s="4" t="s">
        <v>228</v>
      </c>
      <c r="F152" s="5">
        <v>2636</v>
      </c>
    </row>
    <row r="153" spans="1:6" x14ac:dyDescent="0.2">
      <c r="B153" s="14">
        <v>44858</v>
      </c>
      <c r="C153" s="13" t="s">
        <v>244</v>
      </c>
      <c r="D153" s="4" t="s">
        <v>101</v>
      </c>
      <c r="E153" s="4" t="s">
        <v>76</v>
      </c>
      <c r="F153" s="5">
        <v>1284.02</v>
      </c>
    </row>
    <row r="154" spans="1:6" x14ac:dyDescent="0.2">
      <c r="E154" s="6" t="s">
        <v>1241</v>
      </c>
      <c r="F154" s="7">
        <f>SUM(F140:F153)</f>
        <v>35236.21</v>
      </c>
    </row>
    <row r="156" spans="1:6" x14ac:dyDescent="0.2">
      <c r="A156" s="4" t="s">
        <v>245</v>
      </c>
      <c r="B156" s="14">
        <v>44840</v>
      </c>
      <c r="C156" s="13" t="s">
        <v>246</v>
      </c>
      <c r="D156" s="4" t="s">
        <v>247</v>
      </c>
      <c r="E156" s="4" t="s">
        <v>159</v>
      </c>
      <c r="F156" s="5">
        <v>625.02</v>
      </c>
    </row>
    <row r="157" spans="1:6" x14ac:dyDescent="0.2">
      <c r="B157" s="14">
        <v>44845</v>
      </c>
      <c r="C157" s="13" t="s">
        <v>256</v>
      </c>
      <c r="D157" s="4" t="s">
        <v>257</v>
      </c>
      <c r="E157" s="4" t="s">
        <v>159</v>
      </c>
      <c r="F157" s="5">
        <v>22.04</v>
      </c>
    </row>
    <row r="158" spans="1:6" x14ac:dyDescent="0.2">
      <c r="B158" s="14">
        <v>44845</v>
      </c>
      <c r="C158" s="13" t="s">
        <v>252</v>
      </c>
      <c r="D158" s="4" t="s">
        <v>253</v>
      </c>
      <c r="E158" s="4" t="s">
        <v>159</v>
      </c>
      <c r="F158" s="5">
        <v>28.91</v>
      </c>
    </row>
    <row r="159" spans="1:6" x14ac:dyDescent="0.2">
      <c r="B159" s="14">
        <v>44851</v>
      </c>
      <c r="C159" s="13" t="s">
        <v>254</v>
      </c>
      <c r="D159" s="4" t="s">
        <v>255</v>
      </c>
      <c r="E159" s="4" t="s">
        <v>159</v>
      </c>
      <c r="F159" s="5">
        <v>35.86</v>
      </c>
    </row>
    <row r="160" spans="1:6" x14ac:dyDescent="0.2">
      <c r="B160" s="14">
        <v>44851</v>
      </c>
      <c r="C160" s="13" t="s">
        <v>266</v>
      </c>
      <c r="D160" s="4" t="s">
        <v>267</v>
      </c>
      <c r="E160" s="4" t="s">
        <v>159</v>
      </c>
      <c r="F160" s="5">
        <v>26.53</v>
      </c>
    </row>
    <row r="161" spans="1:6" x14ac:dyDescent="0.2">
      <c r="B161" s="14">
        <v>44835</v>
      </c>
      <c r="C161" s="13" t="s">
        <v>258</v>
      </c>
      <c r="D161" s="4" t="s">
        <v>259</v>
      </c>
      <c r="E161" s="4" t="s">
        <v>159</v>
      </c>
      <c r="F161" s="5">
        <v>78.87</v>
      </c>
    </row>
    <row r="162" spans="1:6" x14ac:dyDescent="0.2">
      <c r="B162" s="14">
        <v>44835</v>
      </c>
      <c r="C162" s="13" t="s">
        <v>248</v>
      </c>
      <c r="D162" s="4" t="s">
        <v>249</v>
      </c>
      <c r="E162" s="4" t="s">
        <v>251</v>
      </c>
      <c r="F162" s="5">
        <v>27.16</v>
      </c>
    </row>
    <row r="163" spans="1:6" x14ac:dyDescent="0.2">
      <c r="B163" s="14">
        <v>44835</v>
      </c>
      <c r="C163" s="13" t="s">
        <v>262</v>
      </c>
      <c r="D163" s="4" t="s">
        <v>263</v>
      </c>
      <c r="E163" s="4" t="s">
        <v>159</v>
      </c>
      <c r="F163" s="5">
        <v>36.07</v>
      </c>
    </row>
    <row r="164" spans="1:6" x14ac:dyDescent="0.2">
      <c r="B164" s="14">
        <v>44851</v>
      </c>
      <c r="C164" s="13" t="s">
        <v>264</v>
      </c>
      <c r="D164" s="4" t="s">
        <v>265</v>
      </c>
      <c r="E164" s="4" t="s">
        <v>159</v>
      </c>
      <c r="F164" s="5">
        <v>34.880000000000003</v>
      </c>
    </row>
    <row r="165" spans="1:6" x14ac:dyDescent="0.2">
      <c r="B165" s="14">
        <v>44861</v>
      </c>
      <c r="C165" s="13" t="s">
        <v>260</v>
      </c>
      <c r="D165" s="4" t="s">
        <v>261</v>
      </c>
      <c r="E165" s="4" t="s">
        <v>159</v>
      </c>
      <c r="F165" s="5">
        <v>25.33</v>
      </c>
    </row>
    <row r="166" spans="1:6" x14ac:dyDescent="0.2">
      <c r="E166" s="6" t="s">
        <v>1242</v>
      </c>
      <c r="F166" s="7">
        <v>940.67</v>
      </c>
    </row>
    <row r="168" spans="1:6" x14ac:dyDescent="0.2">
      <c r="A168" s="4" t="s">
        <v>268</v>
      </c>
      <c r="B168" s="14">
        <v>44835</v>
      </c>
      <c r="C168" s="13" t="s">
        <v>269</v>
      </c>
      <c r="D168" s="4" t="s">
        <v>270</v>
      </c>
      <c r="E168" s="4" t="s">
        <v>5</v>
      </c>
      <c r="F168" s="5">
        <v>65.11</v>
      </c>
    </row>
    <row r="169" spans="1:6" x14ac:dyDescent="0.2">
      <c r="E169" s="6" t="s">
        <v>1243</v>
      </c>
      <c r="F169" s="7">
        <v>65.11</v>
      </c>
    </row>
    <row r="171" spans="1:6" x14ac:dyDescent="0.2">
      <c r="A171" s="4" t="s">
        <v>271</v>
      </c>
      <c r="B171" s="14">
        <v>44844</v>
      </c>
      <c r="C171" s="13" t="s">
        <v>272</v>
      </c>
      <c r="D171" s="4" t="s">
        <v>273</v>
      </c>
      <c r="E171" s="4" t="s">
        <v>275</v>
      </c>
      <c r="F171" s="5">
        <v>87</v>
      </c>
    </row>
    <row r="172" spans="1:6" x14ac:dyDescent="0.2">
      <c r="E172" s="6" t="s">
        <v>1244</v>
      </c>
      <c r="F172" s="7">
        <v>87</v>
      </c>
    </row>
    <row r="174" spans="1:6" x14ac:dyDescent="0.2">
      <c r="A174" s="4" t="s">
        <v>276</v>
      </c>
      <c r="B174" s="14">
        <v>44835</v>
      </c>
      <c r="C174" s="13" t="s">
        <v>277</v>
      </c>
      <c r="D174" s="4" t="s">
        <v>278</v>
      </c>
      <c r="E174" s="4" t="s">
        <v>46</v>
      </c>
      <c r="F174" s="5">
        <v>145</v>
      </c>
    </row>
    <row r="175" spans="1:6" x14ac:dyDescent="0.2">
      <c r="B175" s="14">
        <v>44835</v>
      </c>
      <c r="C175" s="13" t="s">
        <v>279</v>
      </c>
      <c r="D175" s="4" t="s">
        <v>278</v>
      </c>
      <c r="E175" s="4" t="s">
        <v>46</v>
      </c>
      <c r="F175" s="5">
        <v>155</v>
      </c>
    </row>
    <row r="176" spans="1:6" x14ac:dyDescent="0.2">
      <c r="B176" s="14">
        <v>44835</v>
      </c>
      <c r="C176" s="13" t="s">
        <v>280</v>
      </c>
      <c r="D176" s="4" t="s">
        <v>278</v>
      </c>
      <c r="E176" s="4" t="s">
        <v>46</v>
      </c>
      <c r="F176" s="5">
        <v>155</v>
      </c>
    </row>
    <row r="177" spans="1:6" x14ac:dyDescent="0.2">
      <c r="B177" s="14">
        <v>44835</v>
      </c>
      <c r="C177" s="13" t="s">
        <v>281</v>
      </c>
      <c r="D177" s="4" t="s">
        <v>278</v>
      </c>
      <c r="E177" s="4" t="s">
        <v>46</v>
      </c>
      <c r="F177" s="5">
        <v>155</v>
      </c>
    </row>
    <row r="178" spans="1:6" x14ac:dyDescent="0.2">
      <c r="B178" s="14">
        <v>44835</v>
      </c>
      <c r="C178" s="13" t="s">
        <v>282</v>
      </c>
      <c r="D178" s="4" t="s">
        <v>278</v>
      </c>
      <c r="E178" s="4" t="s">
        <v>46</v>
      </c>
      <c r="F178" s="5">
        <v>200</v>
      </c>
    </row>
    <row r="179" spans="1:6" x14ac:dyDescent="0.2">
      <c r="E179" s="6" t="s">
        <v>1245</v>
      </c>
      <c r="F179" s="7">
        <v>810</v>
      </c>
    </row>
    <row r="181" spans="1:6" x14ac:dyDescent="0.2">
      <c r="A181" s="4" t="s">
        <v>283</v>
      </c>
      <c r="B181" s="14">
        <v>44844</v>
      </c>
      <c r="C181" s="13" t="s">
        <v>284</v>
      </c>
      <c r="D181" s="4" t="s">
        <v>285</v>
      </c>
      <c r="E181" s="4" t="s">
        <v>287</v>
      </c>
      <c r="F181" s="5">
        <v>300</v>
      </c>
    </row>
    <row r="182" spans="1:6" x14ac:dyDescent="0.2">
      <c r="E182" s="6" t="s">
        <v>1246</v>
      </c>
      <c r="F182" s="7">
        <v>300</v>
      </c>
    </row>
    <row r="184" spans="1:6" x14ac:dyDescent="0.2">
      <c r="A184" s="4" t="s">
        <v>288</v>
      </c>
      <c r="B184" s="14">
        <v>44835</v>
      </c>
      <c r="C184" s="13" t="s">
        <v>289</v>
      </c>
      <c r="D184" s="4" t="s">
        <v>290</v>
      </c>
      <c r="E184" s="4" t="s">
        <v>292</v>
      </c>
      <c r="F184" s="5">
        <v>6328.35</v>
      </c>
    </row>
    <row r="185" spans="1:6" x14ac:dyDescent="0.2">
      <c r="E185" s="6" t="s">
        <v>1247</v>
      </c>
      <c r="F185" s="7">
        <v>6328.35</v>
      </c>
    </row>
    <row r="187" spans="1:6" x14ac:dyDescent="0.2">
      <c r="A187" s="4" t="s">
        <v>293</v>
      </c>
      <c r="B187" s="14">
        <v>44852</v>
      </c>
      <c r="C187" s="13" t="s">
        <v>298</v>
      </c>
      <c r="D187" s="4" t="s">
        <v>44</v>
      </c>
      <c r="E187" s="4" t="s">
        <v>46</v>
      </c>
      <c r="F187" s="5">
        <v>812.12</v>
      </c>
    </row>
    <row r="188" spans="1:6" customFormat="1" x14ac:dyDescent="0.2">
      <c r="A188" s="4"/>
      <c r="B188" s="14">
        <v>44835</v>
      </c>
      <c r="C188" s="13" t="s">
        <v>294</v>
      </c>
      <c r="D188" s="4" t="s">
        <v>295</v>
      </c>
      <c r="E188" s="4" t="s">
        <v>297</v>
      </c>
      <c r="F188" s="5">
        <v>2829.62</v>
      </c>
    </row>
    <row r="189" spans="1:6" customFormat="1" x14ac:dyDescent="0.2">
      <c r="A189" s="1"/>
      <c r="B189" s="11"/>
      <c r="C189" s="11"/>
      <c r="D189" s="1"/>
      <c r="E189" s="6" t="s">
        <v>1248</v>
      </c>
      <c r="F189" s="7">
        <f>SUM(F187:F188)</f>
        <v>3641.74</v>
      </c>
    </row>
    <row r="190" spans="1:6" customFormat="1" x14ac:dyDescent="0.2"/>
    <row r="191" spans="1:6" x14ac:dyDescent="0.2">
      <c r="A191" s="4" t="s">
        <v>299</v>
      </c>
      <c r="B191" s="14">
        <v>44848</v>
      </c>
      <c r="C191" s="13" t="s">
        <v>300</v>
      </c>
      <c r="D191" s="4" t="s">
        <v>301</v>
      </c>
      <c r="E191" s="4" t="s">
        <v>303</v>
      </c>
      <c r="F191" s="5">
        <v>55</v>
      </c>
    </row>
    <row r="192" spans="1:6" x14ac:dyDescent="0.2">
      <c r="B192" s="14">
        <v>44852</v>
      </c>
      <c r="C192" s="13" t="s">
        <v>304</v>
      </c>
      <c r="D192" s="4" t="s">
        <v>305</v>
      </c>
      <c r="E192" s="4" t="s">
        <v>303</v>
      </c>
      <c r="F192" s="5">
        <v>1962</v>
      </c>
    </row>
    <row r="193" spans="1:6" x14ac:dyDescent="0.2">
      <c r="E193" s="6" t="s">
        <v>1249</v>
      </c>
      <c r="F193" s="7">
        <v>2017</v>
      </c>
    </row>
    <row r="195" spans="1:6" x14ac:dyDescent="0.2">
      <c r="A195" s="4" t="s">
        <v>306</v>
      </c>
      <c r="B195" s="14">
        <v>44851</v>
      </c>
      <c r="C195" s="13" t="s">
        <v>307</v>
      </c>
      <c r="D195" s="4" t="s">
        <v>308</v>
      </c>
      <c r="E195" s="4" t="s">
        <v>164</v>
      </c>
      <c r="F195" s="5">
        <v>2099.31</v>
      </c>
    </row>
    <row r="196" spans="1:6" x14ac:dyDescent="0.2">
      <c r="E196" s="6" t="s">
        <v>1250</v>
      </c>
      <c r="F196" s="7">
        <v>2099.31</v>
      </c>
    </row>
    <row r="198" spans="1:6" x14ac:dyDescent="0.2">
      <c r="A198" s="4" t="s">
        <v>309</v>
      </c>
      <c r="B198" s="14">
        <v>44835</v>
      </c>
      <c r="C198" s="13" t="s">
        <v>310</v>
      </c>
      <c r="D198" s="4" t="s">
        <v>311</v>
      </c>
      <c r="E198" s="4" t="s">
        <v>164</v>
      </c>
      <c r="F198" s="5">
        <v>193.85</v>
      </c>
    </row>
    <row r="199" spans="1:6" x14ac:dyDescent="0.2">
      <c r="E199" s="6" t="s">
        <v>1251</v>
      </c>
      <c r="F199" s="7">
        <v>193.85</v>
      </c>
    </row>
    <row r="201" spans="1:6" x14ac:dyDescent="0.2">
      <c r="A201" s="4" t="s">
        <v>312</v>
      </c>
      <c r="B201" s="14">
        <v>44835</v>
      </c>
      <c r="C201" s="13" t="s">
        <v>1252</v>
      </c>
      <c r="D201" s="4" t="s">
        <v>1253</v>
      </c>
      <c r="E201" s="4" t="s">
        <v>316</v>
      </c>
      <c r="F201" s="5">
        <v>-169.8</v>
      </c>
    </row>
    <row r="202" spans="1:6" x14ac:dyDescent="0.2">
      <c r="B202" s="14">
        <v>44835</v>
      </c>
      <c r="C202" s="13" t="s">
        <v>313</v>
      </c>
      <c r="D202" s="4" t="s">
        <v>314</v>
      </c>
      <c r="E202" s="4" t="s">
        <v>316</v>
      </c>
      <c r="F202" s="5">
        <v>32.700000000000003</v>
      </c>
    </row>
    <row r="203" spans="1:6" x14ac:dyDescent="0.2">
      <c r="B203" s="14">
        <v>44835</v>
      </c>
      <c r="C203" s="13" t="s">
        <v>317</v>
      </c>
      <c r="D203" s="4" t="s">
        <v>314</v>
      </c>
      <c r="E203" s="4" t="s">
        <v>316</v>
      </c>
      <c r="F203" s="5">
        <v>3</v>
      </c>
    </row>
    <row r="204" spans="1:6" x14ac:dyDescent="0.2">
      <c r="B204" s="14">
        <v>44835</v>
      </c>
      <c r="C204" s="13" t="s">
        <v>318</v>
      </c>
      <c r="D204" s="4" t="s">
        <v>314</v>
      </c>
      <c r="E204" s="4" t="s">
        <v>316</v>
      </c>
      <c r="F204" s="5">
        <v>3</v>
      </c>
    </row>
    <row r="205" spans="1:6" x14ac:dyDescent="0.2">
      <c r="B205" s="14">
        <v>44835</v>
      </c>
      <c r="C205" s="13" t="s">
        <v>319</v>
      </c>
      <c r="D205" s="4" t="s">
        <v>314</v>
      </c>
      <c r="E205" s="4" t="s">
        <v>316</v>
      </c>
      <c r="F205" s="5">
        <v>6</v>
      </c>
    </row>
    <row r="206" spans="1:6" x14ac:dyDescent="0.2">
      <c r="B206" s="14">
        <v>44835</v>
      </c>
      <c r="C206" s="13" t="s">
        <v>320</v>
      </c>
      <c r="D206" s="4" t="s">
        <v>314</v>
      </c>
      <c r="E206" s="4" t="s">
        <v>316</v>
      </c>
      <c r="F206" s="5">
        <v>6</v>
      </c>
    </row>
    <row r="207" spans="1:6" x14ac:dyDescent="0.2">
      <c r="B207" s="14">
        <v>44835</v>
      </c>
      <c r="C207" s="13" t="s">
        <v>321</v>
      </c>
      <c r="D207" s="4" t="s">
        <v>314</v>
      </c>
      <c r="E207" s="4" t="s">
        <v>316</v>
      </c>
      <c r="F207" s="5">
        <v>6</v>
      </c>
    </row>
    <row r="208" spans="1:6" x14ac:dyDescent="0.2">
      <c r="B208" s="14">
        <v>44835</v>
      </c>
      <c r="C208" s="13" t="s">
        <v>322</v>
      </c>
      <c r="D208" s="4" t="s">
        <v>314</v>
      </c>
      <c r="E208" s="4" t="s">
        <v>316</v>
      </c>
      <c r="F208" s="5">
        <v>6</v>
      </c>
    </row>
    <row r="209" spans="1:6" x14ac:dyDescent="0.2">
      <c r="B209" s="14">
        <v>44835</v>
      </c>
      <c r="C209" s="13" t="s">
        <v>323</v>
      </c>
      <c r="D209" s="4" t="s">
        <v>314</v>
      </c>
      <c r="E209" s="4" t="s">
        <v>316</v>
      </c>
      <c r="F209" s="5">
        <v>9</v>
      </c>
    </row>
    <row r="210" spans="1:6" x14ac:dyDescent="0.2">
      <c r="B210" s="14">
        <v>44835</v>
      </c>
      <c r="C210" s="13" t="s">
        <v>324</v>
      </c>
      <c r="D210" s="4" t="s">
        <v>314</v>
      </c>
      <c r="E210" s="4" t="s">
        <v>316</v>
      </c>
      <c r="F210" s="5">
        <v>6</v>
      </c>
    </row>
    <row r="211" spans="1:6" x14ac:dyDescent="0.2">
      <c r="B211" s="14">
        <v>44835</v>
      </c>
      <c r="C211" s="13" t="s">
        <v>325</v>
      </c>
      <c r="D211" s="4" t="s">
        <v>314</v>
      </c>
      <c r="E211" s="4" t="s">
        <v>316</v>
      </c>
      <c r="F211" s="5">
        <v>9</v>
      </c>
    </row>
    <row r="212" spans="1:6" x14ac:dyDescent="0.2">
      <c r="B212" s="14">
        <v>44835</v>
      </c>
      <c r="C212" s="13" t="s">
        <v>326</v>
      </c>
      <c r="D212" s="4" t="s">
        <v>314</v>
      </c>
      <c r="E212" s="4" t="s">
        <v>316</v>
      </c>
      <c r="F212" s="5">
        <v>3</v>
      </c>
    </row>
    <row r="213" spans="1:6" x14ac:dyDescent="0.2">
      <c r="B213" s="14">
        <v>44835</v>
      </c>
      <c r="C213" s="13" t="s">
        <v>327</v>
      </c>
      <c r="D213" s="4" t="s">
        <v>314</v>
      </c>
      <c r="E213" s="4" t="s">
        <v>316</v>
      </c>
      <c r="F213" s="5">
        <v>3</v>
      </c>
    </row>
    <row r="214" spans="1:6" x14ac:dyDescent="0.2">
      <c r="B214" s="14">
        <v>44835</v>
      </c>
      <c r="C214" s="13" t="s">
        <v>328</v>
      </c>
      <c r="D214" s="4" t="s">
        <v>314</v>
      </c>
      <c r="E214" s="4" t="s">
        <v>316</v>
      </c>
      <c r="F214" s="5">
        <v>9</v>
      </c>
    </row>
    <row r="215" spans="1:6" x14ac:dyDescent="0.2">
      <c r="B215" s="14">
        <v>44835</v>
      </c>
      <c r="C215" s="13" t="s">
        <v>329</v>
      </c>
      <c r="D215" s="4" t="s">
        <v>314</v>
      </c>
      <c r="E215" s="4" t="s">
        <v>316</v>
      </c>
      <c r="F215" s="5">
        <v>6</v>
      </c>
    </row>
    <row r="216" spans="1:6" x14ac:dyDescent="0.2">
      <c r="B216" s="14">
        <v>44835</v>
      </c>
      <c r="C216" s="13" t="s">
        <v>330</v>
      </c>
      <c r="D216" s="4" t="s">
        <v>314</v>
      </c>
      <c r="E216" s="4" t="s">
        <v>316</v>
      </c>
      <c r="F216" s="5">
        <v>50.15</v>
      </c>
    </row>
    <row r="217" spans="1:6" x14ac:dyDescent="0.2">
      <c r="B217" s="14">
        <v>44835</v>
      </c>
      <c r="C217" s="13" t="s">
        <v>331</v>
      </c>
      <c r="D217" s="4" t="s">
        <v>314</v>
      </c>
      <c r="E217" s="4" t="s">
        <v>316</v>
      </c>
      <c r="F217" s="5">
        <v>73.849999999999994</v>
      </c>
    </row>
    <row r="218" spans="1:6" x14ac:dyDescent="0.2">
      <c r="B218" s="14">
        <v>44835</v>
      </c>
      <c r="C218" s="13" t="s">
        <v>332</v>
      </c>
      <c r="D218" s="4" t="s">
        <v>314</v>
      </c>
      <c r="E218" s="4" t="s">
        <v>316</v>
      </c>
      <c r="F218" s="5">
        <v>62.95</v>
      </c>
    </row>
    <row r="219" spans="1:6" x14ac:dyDescent="0.2">
      <c r="B219" s="14">
        <v>44835</v>
      </c>
      <c r="C219" s="13" t="s">
        <v>333</v>
      </c>
      <c r="D219" s="4" t="s">
        <v>334</v>
      </c>
      <c r="E219" s="4" t="s">
        <v>316</v>
      </c>
      <c r="F219" s="5">
        <v>186.01</v>
      </c>
    </row>
    <row r="220" spans="1:6" x14ac:dyDescent="0.2">
      <c r="E220" s="6" t="s">
        <v>1254</v>
      </c>
      <c r="F220" s="7">
        <v>310.86</v>
      </c>
    </row>
    <row r="222" spans="1:6" x14ac:dyDescent="0.2">
      <c r="A222" s="4" t="s">
        <v>335</v>
      </c>
      <c r="B222" s="14">
        <v>44850</v>
      </c>
      <c r="C222" s="13" t="s">
        <v>336</v>
      </c>
      <c r="D222" s="4" t="s">
        <v>337</v>
      </c>
      <c r="E222" s="4" t="s">
        <v>164</v>
      </c>
      <c r="F222" s="5">
        <v>879.02</v>
      </c>
    </row>
    <row r="223" spans="1:6" x14ac:dyDescent="0.2">
      <c r="B223" s="14">
        <v>44855</v>
      </c>
      <c r="C223" s="13" t="s">
        <v>338</v>
      </c>
      <c r="D223" s="4" t="s">
        <v>339</v>
      </c>
      <c r="E223" s="4" t="s">
        <v>164</v>
      </c>
      <c r="F223" s="5">
        <v>18138.14</v>
      </c>
    </row>
    <row r="224" spans="1:6" x14ac:dyDescent="0.2">
      <c r="E224" s="6" t="s">
        <v>1255</v>
      </c>
      <c r="F224" s="7">
        <v>19017.16</v>
      </c>
    </row>
    <row r="226" spans="1:6" x14ac:dyDescent="0.2">
      <c r="A226" s="4" t="s">
        <v>340</v>
      </c>
      <c r="B226" s="14">
        <v>44853</v>
      </c>
      <c r="C226" s="13" t="s">
        <v>341</v>
      </c>
      <c r="D226" s="4" t="s">
        <v>342</v>
      </c>
      <c r="E226" s="4" t="s">
        <v>344</v>
      </c>
      <c r="F226" s="5">
        <v>416</v>
      </c>
    </row>
    <row r="227" spans="1:6" x14ac:dyDescent="0.2">
      <c r="E227" s="6" t="s">
        <v>1256</v>
      </c>
      <c r="F227" s="7">
        <v>416</v>
      </c>
    </row>
    <row r="229" spans="1:6" x14ac:dyDescent="0.2">
      <c r="A229" s="4" t="s">
        <v>345</v>
      </c>
      <c r="B229" s="14">
        <v>44840</v>
      </c>
      <c r="C229" s="13" t="s">
        <v>346</v>
      </c>
      <c r="D229" s="4" t="s">
        <v>347</v>
      </c>
      <c r="E229" s="4" t="s">
        <v>46</v>
      </c>
      <c r="F229" s="5">
        <v>391.2</v>
      </c>
    </row>
    <row r="230" spans="1:6" x14ac:dyDescent="0.2">
      <c r="E230" s="6" t="s">
        <v>1257</v>
      </c>
      <c r="F230" s="7">
        <v>391.2</v>
      </c>
    </row>
    <row r="232" spans="1:6" x14ac:dyDescent="0.2">
      <c r="A232" s="4" t="s">
        <v>348</v>
      </c>
      <c r="B232" s="14">
        <v>44852</v>
      </c>
      <c r="C232" s="13" t="s">
        <v>349</v>
      </c>
      <c r="D232" s="4" t="s">
        <v>350</v>
      </c>
      <c r="E232" s="4" t="s">
        <v>352</v>
      </c>
      <c r="F232" s="5">
        <v>241.5</v>
      </c>
    </row>
    <row r="233" spans="1:6" x14ac:dyDescent="0.2">
      <c r="E233" s="6" t="s">
        <v>1258</v>
      </c>
      <c r="F233" s="7">
        <v>241.5</v>
      </c>
    </row>
    <row r="235" spans="1:6" x14ac:dyDescent="0.2">
      <c r="A235" s="4" t="s">
        <v>353</v>
      </c>
      <c r="B235" s="14">
        <v>44851</v>
      </c>
      <c r="C235" s="13" t="s">
        <v>354</v>
      </c>
      <c r="D235" s="4" t="s">
        <v>350</v>
      </c>
      <c r="E235" s="4" t="s">
        <v>356</v>
      </c>
      <c r="F235" s="5">
        <v>241.5</v>
      </c>
    </row>
    <row r="236" spans="1:6" x14ac:dyDescent="0.2">
      <c r="E236" s="6" t="s">
        <v>1259</v>
      </c>
      <c r="F236" s="7">
        <v>241.5</v>
      </c>
    </row>
    <row r="238" spans="1:6" x14ac:dyDescent="0.2">
      <c r="A238" s="4" t="s">
        <v>357</v>
      </c>
      <c r="B238" s="14">
        <v>44835</v>
      </c>
      <c r="C238" s="13" t="s">
        <v>358</v>
      </c>
      <c r="D238" s="4" t="s">
        <v>359</v>
      </c>
      <c r="E238" s="4" t="s">
        <v>46</v>
      </c>
      <c r="F238" s="5">
        <v>299</v>
      </c>
    </row>
    <row r="239" spans="1:6" x14ac:dyDescent="0.2">
      <c r="E239" s="6" t="s">
        <v>1260</v>
      </c>
      <c r="F239" s="7">
        <v>299</v>
      </c>
    </row>
    <row r="241" spans="1:6" x14ac:dyDescent="0.2">
      <c r="A241" s="4" t="s">
        <v>360</v>
      </c>
      <c r="B241" s="14">
        <v>44852</v>
      </c>
      <c r="C241" s="13" t="s">
        <v>361</v>
      </c>
      <c r="D241" s="4" t="s">
        <v>362</v>
      </c>
      <c r="E241" s="4" t="s">
        <v>364</v>
      </c>
      <c r="F241" s="5">
        <v>416</v>
      </c>
    </row>
    <row r="242" spans="1:6" x14ac:dyDescent="0.2">
      <c r="E242" s="6" t="s">
        <v>1261</v>
      </c>
      <c r="F242" s="7">
        <v>416</v>
      </c>
    </row>
    <row r="244" spans="1:6" x14ac:dyDescent="0.2">
      <c r="A244" s="4" t="s">
        <v>365</v>
      </c>
      <c r="B244" s="14">
        <v>44835</v>
      </c>
      <c r="C244" s="13" t="s">
        <v>370</v>
      </c>
      <c r="D244" s="4" t="s">
        <v>371</v>
      </c>
      <c r="E244" s="4" t="s">
        <v>287</v>
      </c>
      <c r="F244" s="5">
        <v>11000</v>
      </c>
    </row>
    <row r="245" spans="1:6" x14ac:dyDescent="0.2">
      <c r="B245" s="14">
        <v>44841</v>
      </c>
      <c r="C245" s="13" t="s">
        <v>366</v>
      </c>
      <c r="D245" s="4" t="s">
        <v>367</v>
      </c>
      <c r="E245" s="4" t="s">
        <v>369</v>
      </c>
      <c r="F245" s="5">
        <v>3764.75</v>
      </c>
    </row>
    <row r="246" spans="1:6" x14ac:dyDescent="0.2">
      <c r="E246" s="6" t="s">
        <v>1262</v>
      </c>
      <c r="F246" s="7">
        <v>14764.75</v>
      </c>
    </row>
    <row r="248" spans="1:6" x14ac:dyDescent="0.2">
      <c r="A248" s="4" t="s">
        <v>372</v>
      </c>
      <c r="B248" s="14">
        <v>44837</v>
      </c>
      <c r="C248" s="13" t="s">
        <v>373</v>
      </c>
      <c r="D248" s="4" t="s">
        <v>374</v>
      </c>
      <c r="E248" s="4" t="s">
        <v>376</v>
      </c>
      <c r="F248" s="5">
        <v>2655</v>
      </c>
    </row>
    <row r="249" spans="1:6" x14ac:dyDescent="0.2">
      <c r="E249" s="6" t="s">
        <v>1263</v>
      </c>
      <c r="F249" s="7">
        <v>2655</v>
      </c>
    </row>
    <row r="251" spans="1:6" x14ac:dyDescent="0.2">
      <c r="A251" s="4" t="s">
        <v>377</v>
      </c>
      <c r="B251" s="14">
        <v>44838</v>
      </c>
      <c r="C251" s="13" t="s">
        <v>378</v>
      </c>
      <c r="D251" s="4" t="s">
        <v>379</v>
      </c>
      <c r="E251" s="4" t="s">
        <v>381</v>
      </c>
      <c r="F251" s="5">
        <v>300</v>
      </c>
    </row>
    <row r="252" spans="1:6" x14ac:dyDescent="0.2">
      <c r="E252" s="6" t="s">
        <v>1264</v>
      </c>
      <c r="F252" s="7">
        <v>300</v>
      </c>
    </row>
    <row r="254" spans="1:6" x14ac:dyDescent="0.2">
      <c r="A254" s="4" t="s">
        <v>382</v>
      </c>
      <c r="B254" s="14">
        <v>44835</v>
      </c>
      <c r="C254" s="13" t="s">
        <v>383</v>
      </c>
      <c r="D254" s="4" t="s">
        <v>384</v>
      </c>
      <c r="E254" s="4" t="s">
        <v>151</v>
      </c>
      <c r="F254" s="5">
        <v>28909.02</v>
      </c>
    </row>
    <row r="255" spans="1:6" x14ac:dyDescent="0.2">
      <c r="E255" s="6" t="s">
        <v>1265</v>
      </c>
      <c r="F255" s="7">
        <v>28909.02</v>
      </c>
    </row>
    <row r="257" spans="1:6" x14ac:dyDescent="0.2">
      <c r="A257" s="4" t="s">
        <v>385</v>
      </c>
      <c r="B257" s="14">
        <v>44835</v>
      </c>
      <c r="C257" s="13" t="s">
        <v>386</v>
      </c>
      <c r="D257" s="4" t="s">
        <v>122</v>
      </c>
      <c r="E257" s="4" t="s">
        <v>124</v>
      </c>
      <c r="F257" s="5">
        <v>212.3</v>
      </c>
    </row>
    <row r="258" spans="1:6" x14ac:dyDescent="0.2">
      <c r="B258" s="14">
        <v>44835</v>
      </c>
      <c r="C258" s="13" t="s">
        <v>387</v>
      </c>
      <c r="D258" s="4" t="s">
        <v>122</v>
      </c>
      <c r="E258" s="4" t="s">
        <v>124</v>
      </c>
      <c r="F258" s="5">
        <v>162.80000000000001</v>
      </c>
    </row>
    <row r="259" spans="1:6" x14ac:dyDescent="0.2">
      <c r="B259" s="14">
        <v>44835</v>
      </c>
      <c r="C259" s="13" t="s">
        <v>388</v>
      </c>
      <c r="D259" s="4" t="s">
        <v>122</v>
      </c>
      <c r="E259" s="4" t="s">
        <v>124</v>
      </c>
      <c r="F259" s="5">
        <v>162.80000000000001</v>
      </c>
    </row>
    <row r="260" spans="1:6" x14ac:dyDescent="0.2">
      <c r="B260" s="14">
        <v>44835</v>
      </c>
      <c r="C260" s="13" t="s">
        <v>389</v>
      </c>
      <c r="D260" s="4" t="s">
        <v>122</v>
      </c>
      <c r="E260" s="4" t="s">
        <v>124</v>
      </c>
      <c r="F260" s="5">
        <v>67.930000000000007</v>
      </c>
    </row>
    <row r="261" spans="1:6" x14ac:dyDescent="0.2">
      <c r="B261" s="14">
        <v>44835</v>
      </c>
      <c r="C261" s="13" t="s">
        <v>390</v>
      </c>
      <c r="D261" s="4" t="s">
        <v>122</v>
      </c>
      <c r="E261" s="4" t="s">
        <v>124</v>
      </c>
      <c r="F261" s="5">
        <v>203.79</v>
      </c>
    </row>
    <row r="262" spans="1:6" x14ac:dyDescent="0.2">
      <c r="B262" s="14">
        <v>44837</v>
      </c>
      <c r="C262" s="13" t="s">
        <v>393</v>
      </c>
      <c r="D262" s="4" t="s">
        <v>122</v>
      </c>
      <c r="E262" s="4" t="s">
        <v>124</v>
      </c>
      <c r="F262" s="5">
        <v>6139.75</v>
      </c>
    </row>
    <row r="263" spans="1:6" x14ac:dyDescent="0.2">
      <c r="B263" s="14">
        <v>44835</v>
      </c>
      <c r="C263" s="13" t="s">
        <v>391</v>
      </c>
      <c r="D263" s="4" t="s">
        <v>122</v>
      </c>
      <c r="E263" s="4" t="s">
        <v>124</v>
      </c>
      <c r="F263" s="5">
        <v>357.5</v>
      </c>
    </row>
    <row r="264" spans="1:6" x14ac:dyDescent="0.2">
      <c r="B264" s="14">
        <v>44835</v>
      </c>
      <c r="C264" s="13" t="s">
        <v>392</v>
      </c>
      <c r="D264" s="4" t="s">
        <v>122</v>
      </c>
      <c r="E264" s="4" t="s">
        <v>124</v>
      </c>
      <c r="F264" s="5">
        <v>425.7</v>
      </c>
    </row>
    <row r="265" spans="1:6" x14ac:dyDescent="0.2">
      <c r="B265" s="14">
        <v>44840</v>
      </c>
      <c r="C265" s="13" t="s">
        <v>396</v>
      </c>
      <c r="D265" s="4" t="s">
        <v>122</v>
      </c>
      <c r="E265" s="4" t="s">
        <v>124</v>
      </c>
      <c r="F265" s="5">
        <v>3096.3</v>
      </c>
    </row>
    <row r="266" spans="1:6" x14ac:dyDescent="0.2">
      <c r="B266" s="14">
        <v>44837</v>
      </c>
      <c r="C266" s="13" t="s">
        <v>394</v>
      </c>
      <c r="D266" s="4" t="s">
        <v>122</v>
      </c>
      <c r="E266" s="4" t="s">
        <v>124</v>
      </c>
      <c r="F266" s="5">
        <v>63.8</v>
      </c>
    </row>
    <row r="267" spans="1:6" x14ac:dyDescent="0.2">
      <c r="B267" s="14">
        <v>44839</v>
      </c>
      <c r="C267" s="13" t="s">
        <v>395</v>
      </c>
      <c r="D267" s="4" t="s">
        <v>122</v>
      </c>
      <c r="E267" s="4" t="s">
        <v>124</v>
      </c>
      <c r="F267" s="5">
        <v>3583.48</v>
      </c>
    </row>
    <row r="268" spans="1:6" x14ac:dyDescent="0.2">
      <c r="B268" s="14">
        <v>44841</v>
      </c>
      <c r="C268" s="13" t="s">
        <v>397</v>
      </c>
      <c r="D268" s="4" t="s">
        <v>122</v>
      </c>
      <c r="E268" s="4" t="s">
        <v>124</v>
      </c>
      <c r="F268" s="5">
        <v>167.2</v>
      </c>
    </row>
    <row r="269" spans="1:6" x14ac:dyDescent="0.2">
      <c r="B269" s="14">
        <v>44845</v>
      </c>
      <c r="C269" s="13" t="s">
        <v>404</v>
      </c>
      <c r="D269" s="4" t="s">
        <v>122</v>
      </c>
      <c r="E269" s="4" t="s">
        <v>124</v>
      </c>
      <c r="F269" s="5">
        <v>64.790000000000006</v>
      </c>
    </row>
    <row r="270" spans="1:6" x14ac:dyDescent="0.2">
      <c r="B270" s="14">
        <v>44841</v>
      </c>
      <c r="C270" s="13" t="s">
        <v>398</v>
      </c>
      <c r="D270" s="4" t="s">
        <v>122</v>
      </c>
      <c r="E270" s="4" t="s">
        <v>124</v>
      </c>
      <c r="F270" s="5">
        <v>66.44</v>
      </c>
    </row>
    <row r="271" spans="1:6" x14ac:dyDescent="0.2">
      <c r="B271" s="14">
        <v>44841</v>
      </c>
      <c r="C271" s="13" t="s">
        <v>399</v>
      </c>
      <c r="D271" s="4" t="s">
        <v>122</v>
      </c>
      <c r="E271" s="4" t="s">
        <v>124</v>
      </c>
      <c r="F271" s="5">
        <v>301.39999999999998</v>
      </c>
    </row>
    <row r="272" spans="1:6" x14ac:dyDescent="0.2">
      <c r="B272" s="14">
        <v>44846</v>
      </c>
      <c r="C272" s="13" t="s">
        <v>408</v>
      </c>
      <c r="D272" s="4" t="s">
        <v>122</v>
      </c>
      <c r="E272" s="4" t="s">
        <v>124</v>
      </c>
      <c r="F272" s="5">
        <v>259.16000000000003</v>
      </c>
    </row>
    <row r="273" spans="2:6" x14ac:dyDescent="0.2">
      <c r="B273" s="14">
        <v>44844</v>
      </c>
      <c r="C273" s="13" t="s">
        <v>402</v>
      </c>
      <c r="D273" s="4" t="s">
        <v>122</v>
      </c>
      <c r="E273" s="4" t="s">
        <v>124</v>
      </c>
      <c r="F273" s="5">
        <v>101.97</v>
      </c>
    </row>
    <row r="274" spans="2:6" x14ac:dyDescent="0.2">
      <c r="B274" s="14">
        <v>44844</v>
      </c>
      <c r="C274" s="13" t="s">
        <v>403</v>
      </c>
      <c r="D274" s="4" t="s">
        <v>122</v>
      </c>
      <c r="E274" s="4" t="s">
        <v>124</v>
      </c>
      <c r="F274" s="5">
        <v>552.70000000000005</v>
      </c>
    </row>
    <row r="275" spans="2:6" x14ac:dyDescent="0.2">
      <c r="B275" s="14">
        <v>44841</v>
      </c>
      <c r="C275" s="13" t="s">
        <v>400</v>
      </c>
      <c r="D275" s="4" t="s">
        <v>122</v>
      </c>
      <c r="E275" s="4" t="s">
        <v>124</v>
      </c>
      <c r="F275" s="5">
        <v>157.80000000000001</v>
      </c>
    </row>
    <row r="276" spans="2:6" x14ac:dyDescent="0.2">
      <c r="B276" s="14">
        <v>44841</v>
      </c>
      <c r="C276" s="13" t="s">
        <v>401</v>
      </c>
      <c r="D276" s="4" t="s">
        <v>122</v>
      </c>
      <c r="E276" s="4" t="s">
        <v>124</v>
      </c>
      <c r="F276" s="5">
        <v>668.8</v>
      </c>
    </row>
    <row r="277" spans="2:6" x14ac:dyDescent="0.2">
      <c r="B277" s="14">
        <v>44852</v>
      </c>
      <c r="C277" s="13" t="s">
        <v>412</v>
      </c>
      <c r="D277" s="4" t="s">
        <v>122</v>
      </c>
      <c r="E277" s="4" t="s">
        <v>124</v>
      </c>
      <c r="F277" s="5">
        <v>973.5</v>
      </c>
    </row>
    <row r="278" spans="2:6" x14ac:dyDescent="0.2">
      <c r="B278" s="14">
        <v>44852</v>
      </c>
      <c r="C278" s="13" t="s">
        <v>413</v>
      </c>
      <c r="D278" s="4" t="s">
        <v>122</v>
      </c>
      <c r="E278" s="4" t="s">
        <v>124</v>
      </c>
      <c r="F278" s="5">
        <v>354.26</v>
      </c>
    </row>
    <row r="279" spans="2:6" x14ac:dyDescent="0.2">
      <c r="B279" s="14">
        <v>44846</v>
      </c>
      <c r="C279" s="13" t="s">
        <v>407</v>
      </c>
      <c r="D279" s="4" t="s">
        <v>122</v>
      </c>
      <c r="E279" s="4" t="s">
        <v>124</v>
      </c>
      <c r="F279" s="5">
        <v>2434.4</v>
      </c>
    </row>
    <row r="280" spans="2:6" x14ac:dyDescent="0.2">
      <c r="B280" s="14">
        <v>44851</v>
      </c>
      <c r="C280" s="13" t="s">
        <v>411</v>
      </c>
      <c r="D280" s="4" t="s">
        <v>122</v>
      </c>
      <c r="E280" s="4" t="s">
        <v>124</v>
      </c>
      <c r="F280" s="5">
        <v>682</v>
      </c>
    </row>
    <row r="281" spans="2:6" x14ac:dyDescent="0.2">
      <c r="B281" s="14">
        <v>44854</v>
      </c>
      <c r="C281" s="13" t="s">
        <v>414</v>
      </c>
      <c r="D281" s="4" t="s">
        <v>122</v>
      </c>
      <c r="E281" s="4" t="s">
        <v>124</v>
      </c>
      <c r="F281" s="5">
        <v>46.54</v>
      </c>
    </row>
    <row r="282" spans="2:6" x14ac:dyDescent="0.2">
      <c r="B282" s="14">
        <v>44854</v>
      </c>
      <c r="C282" s="13" t="s">
        <v>415</v>
      </c>
      <c r="D282" s="4" t="s">
        <v>122</v>
      </c>
      <c r="E282" s="4" t="s">
        <v>124</v>
      </c>
      <c r="F282" s="5">
        <v>287.76</v>
      </c>
    </row>
    <row r="283" spans="2:6" x14ac:dyDescent="0.2">
      <c r="B283" s="14">
        <v>44858</v>
      </c>
      <c r="C283" s="13" t="s">
        <v>416</v>
      </c>
      <c r="D283" s="4" t="s">
        <v>122</v>
      </c>
      <c r="E283" s="4" t="s">
        <v>124</v>
      </c>
      <c r="F283" s="5">
        <v>283.58</v>
      </c>
    </row>
    <row r="284" spans="2:6" x14ac:dyDescent="0.2">
      <c r="B284" s="14">
        <v>44858</v>
      </c>
      <c r="C284" s="13" t="s">
        <v>417</v>
      </c>
      <c r="D284" s="4" t="s">
        <v>122</v>
      </c>
      <c r="E284" s="4" t="s">
        <v>124</v>
      </c>
      <c r="F284" s="5">
        <v>490.05</v>
      </c>
    </row>
    <row r="285" spans="2:6" x14ac:dyDescent="0.2">
      <c r="B285" s="14">
        <v>44858</v>
      </c>
      <c r="C285" s="13" t="s">
        <v>418</v>
      </c>
      <c r="D285" s="4" t="s">
        <v>122</v>
      </c>
      <c r="E285" s="4" t="s">
        <v>124</v>
      </c>
      <c r="F285" s="5">
        <v>490.05</v>
      </c>
    </row>
    <row r="286" spans="2:6" x14ac:dyDescent="0.2">
      <c r="B286" s="14">
        <v>44860</v>
      </c>
      <c r="C286" s="13" t="s">
        <v>419</v>
      </c>
      <c r="D286" s="4" t="s">
        <v>122</v>
      </c>
      <c r="E286" s="4" t="s">
        <v>124</v>
      </c>
      <c r="F286" s="5">
        <v>86.68</v>
      </c>
    </row>
    <row r="287" spans="2:6" x14ac:dyDescent="0.2">
      <c r="B287" s="14">
        <v>44860</v>
      </c>
      <c r="C287" s="13" t="s">
        <v>420</v>
      </c>
      <c r="D287" s="4" t="s">
        <v>122</v>
      </c>
      <c r="E287" s="4" t="s">
        <v>124</v>
      </c>
      <c r="F287" s="5">
        <v>1196.52</v>
      </c>
    </row>
    <row r="288" spans="2:6" x14ac:dyDescent="0.2">
      <c r="B288" s="14">
        <v>44845</v>
      </c>
      <c r="C288" s="13" t="s">
        <v>405</v>
      </c>
      <c r="D288" s="4" t="s">
        <v>122</v>
      </c>
      <c r="E288" s="4" t="s">
        <v>124</v>
      </c>
      <c r="F288" s="5">
        <v>155.76</v>
      </c>
    </row>
    <row r="289" spans="1:6" x14ac:dyDescent="0.2">
      <c r="B289" s="14">
        <v>44845</v>
      </c>
      <c r="C289" s="13" t="s">
        <v>406</v>
      </c>
      <c r="D289" s="4" t="s">
        <v>122</v>
      </c>
      <c r="E289" s="4" t="s">
        <v>124</v>
      </c>
      <c r="F289" s="5">
        <v>1283.1500000000001</v>
      </c>
    </row>
    <row r="290" spans="1:6" x14ac:dyDescent="0.2">
      <c r="B290" s="14">
        <v>44851</v>
      </c>
      <c r="C290" s="13" t="s">
        <v>410</v>
      </c>
      <c r="D290" s="4" t="s">
        <v>122</v>
      </c>
      <c r="E290" s="4" t="s">
        <v>124</v>
      </c>
      <c r="F290" s="5">
        <v>4645.58</v>
      </c>
    </row>
    <row r="291" spans="1:6" x14ac:dyDescent="0.2">
      <c r="B291" s="14">
        <v>44847</v>
      </c>
      <c r="C291" s="13" t="s">
        <v>409</v>
      </c>
      <c r="D291" s="4" t="s">
        <v>122</v>
      </c>
      <c r="E291" s="4" t="s">
        <v>124</v>
      </c>
      <c r="F291" s="5">
        <v>328.1</v>
      </c>
    </row>
    <row r="292" spans="1:6" x14ac:dyDescent="0.2">
      <c r="E292" s="6" t="s">
        <v>1266</v>
      </c>
      <c r="F292" s="7">
        <v>30554.34</v>
      </c>
    </row>
    <row r="294" spans="1:6" x14ac:dyDescent="0.2">
      <c r="A294" s="4" t="s">
        <v>421</v>
      </c>
      <c r="B294" s="14">
        <v>44837</v>
      </c>
      <c r="C294" s="13" t="s">
        <v>424</v>
      </c>
      <c r="D294" s="4" t="s">
        <v>379</v>
      </c>
      <c r="E294" s="4" t="s">
        <v>381</v>
      </c>
      <c r="F294" s="5">
        <v>175</v>
      </c>
    </row>
    <row r="295" spans="1:6" x14ac:dyDescent="0.2">
      <c r="B295" s="14">
        <v>44837</v>
      </c>
      <c r="C295" s="13" t="s">
        <v>423</v>
      </c>
      <c r="D295" s="4" t="s">
        <v>379</v>
      </c>
      <c r="E295" s="4" t="s">
        <v>381</v>
      </c>
      <c r="F295" s="5">
        <v>125</v>
      </c>
    </row>
    <row r="296" spans="1:6" x14ac:dyDescent="0.2">
      <c r="B296" s="14">
        <v>44848</v>
      </c>
      <c r="C296" s="13" t="s">
        <v>422</v>
      </c>
      <c r="D296" s="4" t="s">
        <v>350</v>
      </c>
      <c r="E296" s="4" t="s">
        <v>356</v>
      </c>
      <c r="F296" s="5">
        <v>241.5</v>
      </c>
    </row>
    <row r="297" spans="1:6" x14ac:dyDescent="0.2">
      <c r="E297" s="6" t="s">
        <v>1267</v>
      </c>
      <c r="F297" s="7">
        <v>541.5</v>
      </c>
    </row>
    <row r="299" spans="1:6" x14ac:dyDescent="0.2">
      <c r="A299" s="4" t="s">
        <v>425</v>
      </c>
      <c r="B299" s="14">
        <v>44851</v>
      </c>
      <c r="C299" s="13" t="s">
        <v>426</v>
      </c>
      <c r="D299" s="4" t="s">
        <v>427</v>
      </c>
      <c r="E299" s="4" t="s">
        <v>228</v>
      </c>
      <c r="F299" s="5">
        <v>1864.8</v>
      </c>
    </row>
    <row r="300" spans="1:6" x14ac:dyDescent="0.2">
      <c r="E300" s="6" t="s">
        <v>1268</v>
      </c>
      <c r="F300" s="7">
        <v>1864.8</v>
      </c>
    </row>
    <row r="302" spans="1:6" x14ac:dyDescent="0.2">
      <c r="A302" s="4" t="s">
        <v>428</v>
      </c>
      <c r="B302" s="14">
        <v>44865</v>
      </c>
      <c r="C302" s="13" t="s">
        <v>431</v>
      </c>
      <c r="D302" s="4" t="s">
        <v>432</v>
      </c>
      <c r="E302" s="4" t="s">
        <v>5</v>
      </c>
      <c r="F302" s="5">
        <v>3600</v>
      </c>
    </row>
    <row r="303" spans="1:6" x14ac:dyDescent="0.2">
      <c r="B303" s="14">
        <v>44865</v>
      </c>
      <c r="C303" s="13" t="s">
        <v>429</v>
      </c>
      <c r="D303" s="4" t="s">
        <v>430</v>
      </c>
      <c r="E303" s="4" t="s">
        <v>5</v>
      </c>
      <c r="F303" s="5">
        <v>3300</v>
      </c>
    </row>
    <row r="304" spans="1:6" x14ac:dyDescent="0.2">
      <c r="E304" s="6" t="s">
        <v>1269</v>
      </c>
      <c r="F304" s="7">
        <v>6900</v>
      </c>
    </row>
    <row r="306" spans="1:6" x14ac:dyDescent="0.2">
      <c r="A306" s="4" t="s">
        <v>433</v>
      </c>
      <c r="B306" s="14">
        <v>44835</v>
      </c>
      <c r="C306" s="13" t="s">
        <v>438</v>
      </c>
      <c r="D306" s="4" t="s">
        <v>439</v>
      </c>
      <c r="E306" s="4" t="s">
        <v>251</v>
      </c>
      <c r="F306" s="5">
        <v>803.81</v>
      </c>
    </row>
    <row r="307" spans="1:6" x14ac:dyDescent="0.2">
      <c r="B307" s="14">
        <v>44835</v>
      </c>
      <c r="C307" s="13" t="s">
        <v>440</v>
      </c>
      <c r="D307" s="4" t="s">
        <v>439</v>
      </c>
      <c r="E307" s="4" t="s">
        <v>251</v>
      </c>
      <c r="F307" s="5">
        <v>97.37</v>
      </c>
    </row>
    <row r="308" spans="1:6" x14ac:dyDescent="0.2">
      <c r="B308" s="14">
        <v>44839</v>
      </c>
      <c r="C308" s="13" t="s">
        <v>434</v>
      </c>
      <c r="D308" s="4" t="s">
        <v>435</v>
      </c>
      <c r="E308" s="4" t="s">
        <v>159</v>
      </c>
      <c r="F308" s="5">
        <v>26817.119999999999</v>
      </c>
    </row>
    <row r="309" spans="1:6" x14ac:dyDescent="0.2">
      <c r="B309" s="14">
        <v>44839</v>
      </c>
      <c r="C309" s="13" t="s">
        <v>455</v>
      </c>
      <c r="D309" s="4" t="s">
        <v>456</v>
      </c>
      <c r="E309" s="4" t="s">
        <v>159</v>
      </c>
      <c r="F309" s="5">
        <v>615.01</v>
      </c>
    </row>
    <row r="310" spans="1:6" x14ac:dyDescent="0.2">
      <c r="B310" s="14">
        <v>44841</v>
      </c>
      <c r="C310" s="13" t="s">
        <v>445</v>
      </c>
      <c r="D310" s="4" t="s">
        <v>446</v>
      </c>
      <c r="E310" s="4" t="s">
        <v>159</v>
      </c>
      <c r="F310" s="5">
        <v>447.39</v>
      </c>
    </row>
    <row r="311" spans="1:6" x14ac:dyDescent="0.2">
      <c r="B311" s="14">
        <v>44840</v>
      </c>
      <c r="C311" s="13" t="s">
        <v>449</v>
      </c>
      <c r="D311" s="4" t="s">
        <v>450</v>
      </c>
      <c r="E311" s="4" t="s">
        <v>159</v>
      </c>
      <c r="F311" s="5">
        <v>501.73</v>
      </c>
    </row>
    <row r="312" spans="1:6" x14ac:dyDescent="0.2">
      <c r="B312" s="14">
        <v>44846</v>
      </c>
      <c r="C312" s="13" t="s">
        <v>441</v>
      </c>
      <c r="D312" s="4" t="s">
        <v>442</v>
      </c>
      <c r="E312" s="4" t="s">
        <v>251</v>
      </c>
      <c r="F312" s="5">
        <v>980.4</v>
      </c>
    </row>
    <row r="313" spans="1:6" x14ac:dyDescent="0.2">
      <c r="B313" s="14">
        <v>44839</v>
      </c>
      <c r="C313" s="13" t="s">
        <v>447</v>
      </c>
      <c r="D313" s="4" t="s">
        <v>448</v>
      </c>
      <c r="E313" s="4" t="s">
        <v>159</v>
      </c>
      <c r="F313" s="5">
        <v>122.1</v>
      </c>
    </row>
    <row r="314" spans="1:6" x14ac:dyDescent="0.2">
      <c r="B314" s="14">
        <v>44852</v>
      </c>
      <c r="C314" s="13" t="s">
        <v>461</v>
      </c>
      <c r="D314" s="4" t="s">
        <v>462</v>
      </c>
      <c r="E314" s="4" t="s">
        <v>251</v>
      </c>
      <c r="F314" s="5">
        <v>861.47</v>
      </c>
    </row>
    <row r="315" spans="1:6" x14ac:dyDescent="0.2">
      <c r="B315" s="14">
        <v>44852</v>
      </c>
      <c r="C315" s="13" t="s">
        <v>457</v>
      </c>
      <c r="D315" s="4" t="s">
        <v>458</v>
      </c>
      <c r="E315" s="4" t="s">
        <v>159</v>
      </c>
      <c r="F315" s="5">
        <v>787.1</v>
      </c>
    </row>
    <row r="316" spans="1:6" x14ac:dyDescent="0.2">
      <c r="B316" s="14">
        <v>44851</v>
      </c>
      <c r="C316" s="13" t="s">
        <v>451</v>
      </c>
      <c r="D316" s="4" t="s">
        <v>452</v>
      </c>
      <c r="E316" s="4" t="s">
        <v>159</v>
      </c>
      <c r="F316" s="5">
        <v>1392.85</v>
      </c>
    </row>
    <row r="317" spans="1:6" x14ac:dyDescent="0.2">
      <c r="B317" s="14">
        <v>44848</v>
      </c>
      <c r="C317" s="13" t="s">
        <v>453</v>
      </c>
      <c r="D317" s="4" t="s">
        <v>454</v>
      </c>
      <c r="E317" s="4" t="s">
        <v>159</v>
      </c>
      <c r="F317" s="5">
        <v>1106.3499999999999</v>
      </c>
    </row>
    <row r="318" spans="1:6" x14ac:dyDescent="0.2">
      <c r="B318" s="14">
        <v>44854</v>
      </c>
      <c r="C318" s="13" t="s">
        <v>459</v>
      </c>
      <c r="D318" s="4" t="s">
        <v>460</v>
      </c>
      <c r="E318" s="4" t="s">
        <v>159</v>
      </c>
      <c r="F318" s="5">
        <v>616.05999999999995</v>
      </c>
    </row>
    <row r="319" spans="1:6" x14ac:dyDescent="0.2">
      <c r="B319" s="14">
        <v>44854</v>
      </c>
      <c r="C319" s="13" t="s">
        <v>443</v>
      </c>
      <c r="D319" s="4" t="s">
        <v>444</v>
      </c>
      <c r="E319" s="4" t="s">
        <v>159</v>
      </c>
      <c r="F319" s="5">
        <v>1035.82</v>
      </c>
    </row>
    <row r="320" spans="1:6" x14ac:dyDescent="0.2">
      <c r="B320" s="14">
        <v>44858</v>
      </c>
      <c r="C320" s="13" t="s">
        <v>436</v>
      </c>
      <c r="D320" s="4" t="s">
        <v>437</v>
      </c>
      <c r="E320" s="4" t="s">
        <v>251</v>
      </c>
      <c r="F320" s="5">
        <v>1034.5899999999999</v>
      </c>
    </row>
    <row r="321" spans="1:6" x14ac:dyDescent="0.2">
      <c r="E321" s="6" t="s">
        <v>1270</v>
      </c>
      <c r="F321" s="7">
        <v>37219.17</v>
      </c>
    </row>
    <row r="323" spans="1:6" x14ac:dyDescent="0.2">
      <c r="A323" s="4" t="s">
        <v>463</v>
      </c>
      <c r="B323" s="14">
        <v>44839</v>
      </c>
      <c r="C323" s="13" t="s">
        <v>464</v>
      </c>
      <c r="D323" s="4" t="s">
        <v>465</v>
      </c>
      <c r="E323" s="4" t="s">
        <v>467</v>
      </c>
      <c r="F323" s="5">
        <v>27721.77</v>
      </c>
    </row>
    <row r="324" spans="1:6" x14ac:dyDescent="0.2">
      <c r="E324" s="6" t="s">
        <v>1271</v>
      </c>
      <c r="F324" s="7">
        <v>27721.77</v>
      </c>
    </row>
    <row r="326" spans="1:6" x14ac:dyDescent="0.2">
      <c r="A326" s="4" t="s">
        <v>468</v>
      </c>
      <c r="B326" s="14">
        <v>44841</v>
      </c>
      <c r="C326" s="13" t="s">
        <v>469</v>
      </c>
      <c r="D326" s="4" t="s">
        <v>470</v>
      </c>
      <c r="E326" s="4" t="s">
        <v>159</v>
      </c>
      <c r="F326" s="5">
        <v>155.11000000000001</v>
      </c>
    </row>
    <row r="327" spans="1:6" x14ac:dyDescent="0.2">
      <c r="E327" s="6" t="s">
        <v>1272</v>
      </c>
      <c r="F327" s="7">
        <v>155.11000000000001</v>
      </c>
    </row>
    <row r="329" spans="1:6" x14ac:dyDescent="0.2">
      <c r="A329" s="4" t="s">
        <v>471</v>
      </c>
      <c r="B329" s="14">
        <v>44844</v>
      </c>
      <c r="C329" s="13" t="s">
        <v>472</v>
      </c>
      <c r="D329" s="4" t="s">
        <v>473</v>
      </c>
      <c r="E329" s="4" t="s">
        <v>475</v>
      </c>
      <c r="F329" s="5">
        <v>291.23</v>
      </c>
    </row>
    <row r="330" spans="1:6" x14ac:dyDescent="0.2">
      <c r="E330" s="6" t="s">
        <v>1273</v>
      </c>
      <c r="F330" s="7">
        <v>291.23</v>
      </c>
    </row>
    <row r="332" spans="1:6" x14ac:dyDescent="0.2">
      <c r="A332" s="4" t="s">
        <v>476</v>
      </c>
      <c r="B332" s="14">
        <v>44835</v>
      </c>
      <c r="C332" s="13" t="s">
        <v>477</v>
      </c>
      <c r="D332" s="4" t="s">
        <v>478</v>
      </c>
      <c r="E332" s="4" t="s">
        <v>164</v>
      </c>
      <c r="F332" s="5">
        <v>4295</v>
      </c>
    </row>
    <row r="333" spans="1:6" x14ac:dyDescent="0.2">
      <c r="E333" s="6" t="s">
        <v>1274</v>
      </c>
      <c r="F333" s="7">
        <v>4295</v>
      </c>
    </row>
    <row r="335" spans="1:6" x14ac:dyDescent="0.2">
      <c r="A335" s="4" t="s">
        <v>479</v>
      </c>
      <c r="B335" s="14">
        <v>44853</v>
      </c>
      <c r="C335" s="13" t="s">
        <v>480</v>
      </c>
      <c r="D335" s="4" t="s">
        <v>481</v>
      </c>
      <c r="E335" s="4" t="s">
        <v>5</v>
      </c>
      <c r="F335" s="5">
        <v>6070.09</v>
      </c>
    </row>
    <row r="336" spans="1:6" x14ac:dyDescent="0.2">
      <c r="E336" s="6" t="s">
        <v>1275</v>
      </c>
      <c r="F336" s="7">
        <v>6070.09</v>
      </c>
    </row>
    <row r="338" spans="1:6" x14ac:dyDescent="0.2">
      <c r="A338" s="4" t="s">
        <v>482</v>
      </c>
      <c r="B338" s="14">
        <v>44838</v>
      </c>
      <c r="C338" s="13" t="s">
        <v>483</v>
      </c>
      <c r="D338" s="4" t="s">
        <v>484</v>
      </c>
      <c r="E338" s="4" t="s">
        <v>486</v>
      </c>
      <c r="F338" s="5">
        <v>100</v>
      </c>
    </row>
    <row r="339" spans="1:6" x14ac:dyDescent="0.2">
      <c r="E339" s="6" t="s">
        <v>1276</v>
      </c>
      <c r="F339" s="7">
        <v>100</v>
      </c>
    </row>
    <row r="341" spans="1:6" x14ac:dyDescent="0.2">
      <c r="A341" s="4" t="s">
        <v>487</v>
      </c>
      <c r="B341" s="14">
        <v>44845</v>
      </c>
      <c r="C341" s="13" t="s">
        <v>488</v>
      </c>
      <c r="D341" s="4" t="s">
        <v>489</v>
      </c>
      <c r="E341" s="4" t="s">
        <v>491</v>
      </c>
      <c r="F341" s="5">
        <v>1000</v>
      </c>
    </row>
    <row r="342" spans="1:6" x14ac:dyDescent="0.2">
      <c r="E342" s="6" t="s">
        <v>1277</v>
      </c>
      <c r="F342" s="7">
        <v>1000</v>
      </c>
    </row>
    <row r="344" spans="1:6" x14ac:dyDescent="0.2">
      <c r="A344" s="4" t="s">
        <v>492</v>
      </c>
      <c r="B344" s="14">
        <v>44835</v>
      </c>
      <c r="C344" s="13" t="s">
        <v>493</v>
      </c>
      <c r="D344" s="4" t="s">
        <v>494</v>
      </c>
      <c r="E344" s="4" t="s">
        <v>496</v>
      </c>
      <c r="F344" s="5">
        <v>260</v>
      </c>
    </row>
    <row r="345" spans="1:6" x14ac:dyDescent="0.2">
      <c r="E345" s="6" t="s">
        <v>1278</v>
      </c>
      <c r="F345" s="7">
        <v>260</v>
      </c>
    </row>
    <row r="347" spans="1:6" x14ac:dyDescent="0.2">
      <c r="A347" s="4" t="s">
        <v>497</v>
      </c>
      <c r="B347" s="14">
        <v>44854</v>
      </c>
      <c r="C347" s="13" t="s">
        <v>500</v>
      </c>
      <c r="D347" s="4" t="s">
        <v>499</v>
      </c>
      <c r="E347" s="4" t="s">
        <v>159</v>
      </c>
      <c r="F347" s="5">
        <v>475</v>
      </c>
    </row>
    <row r="348" spans="1:6" x14ac:dyDescent="0.2">
      <c r="B348" s="14">
        <v>44841</v>
      </c>
      <c r="C348" s="13" t="s">
        <v>498</v>
      </c>
      <c r="D348" s="4" t="s">
        <v>499</v>
      </c>
      <c r="E348" s="4" t="s">
        <v>159</v>
      </c>
      <c r="F348" s="5">
        <v>475</v>
      </c>
    </row>
    <row r="349" spans="1:6" x14ac:dyDescent="0.2">
      <c r="E349" s="6" t="s">
        <v>1279</v>
      </c>
      <c r="F349" s="7">
        <v>950</v>
      </c>
    </row>
    <row r="351" spans="1:6" x14ac:dyDescent="0.2">
      <c r="A351" s="4" t="s">
        <v>501</v>
      </c>
      <c r="B351" s="14">
        <v>44844</v>
      </c>
      <c r="C351" s="13" t="s">
        <v>502</v>
      </c>
      <c r="D351" s="4" t="s">
        <v>347</v>
      </c>
      <c r="E351" s="4" t="s">
        <v>504</v>
      </c>
      <c r="F351" s="5">
        <v>1800</v>
      </c>
    </row>
    <row r="352" spans="1:6" x14ac:dyDescent="0.2">
      <c r="E352" s="6" t="s">
        <v>1280</v>
      </c>
      <c r="F352" s="7">
        <v>1800</v>
      </c>
    </row>
    <row r="354" spans="1:6" x14ac:dyDescent="0.2">
      <c r="A354" s="4" t="s">
        <v>505</v>
      </c>
      <c r="B354" s="14">
        <v>44841</v>
      </c>
      <c r="C354" s="13" t="s">
        <v>506</v>
      </c>
      <c r="D354" s="4" t="s">
        <v>122</v>
      </c>
      <c r="E354" s="4" t="s">
        <v>124</v>
      </c>
      <c r="F354" s="5">
        <v>2281.7199999999998</v>
      </c>
    </row>
    <row r="355" spans="1:6" x14ac:dyDescent="0.2">
      <c r="E355" s="6" t="s">
        <v>1281</v>
      </c>
      <c r="F355" s="7">
        <v>2281.7199999999998</v>
      </c>
    </row>
    <row r="357" spans="1:6" x14ac:dyDescent="0.2">
      <c r="A357" s="4" t="s">
        <v>507</v>
      </c>
      <c r="B357" s="14">
        <v>44837</v>
      </c>
      <c r="C357" s="13" t="s">
        <v>508</v>
      </c>
      <c r="D357" s="4" t="s">
        <v>509</v>
      </c>
      <c r="E357" s="4" t="s">
        <v>511</v>
      </c>
      <c r="F357" s="5">
        <v>770</v>
      </c>
    </row>
    <row r="358" spans="1:6" x14ac:dyDescent="0.2">
      <c r="E358" s="6" t="s">
        <v>1282</v>
      </c>
      <c r="F358" s="7">
        <v>770</v>
      </c>
    </row>
    <row r="360" spans="1:6" x14ac:dyDescent="0.2">
      <c r="A360" s="4" t="s">
        <v>512</v>
      </c>
      <c r="B360" s="14">
        <v>44837</v>
      </c>
      <c r="C360" s="13" t="s">
        <v>513</v>
      </c>
      <c r="D360" s="4" t="s">
        <v>514</v>
      </c>
      <c r="E360" s="4" t="s">
        <v>516</v>
      </c>
      <c r="F360" s="5">
        <v>60</v>
      </c>
    </row>
    <row r="361" spans="1:6" x14ac:dyDescent="0.2">
      <c r="E361" s="6" t="s">
        <v>1283</v>
      </c>
      <c r="F361" s="7">
        <v>60</v>
      </c>
    </row>
    <row r="363" spans="1:6" x14ac:dyDescent="0.2">
      <c r="A363" s="4" t="s">
        <v>517</v>
      </c>
      <c r="B363" s="14">
        <v>44847</v>
      </c>
      <c r="C363" s="13" t="s">
        <v>1284</v>
      </c>
      <c r="D363" s="4" t="s">
        <v>1285</v>
      </c>
      <c r="E363" s="4" t="s">
        <v>200</v>
      </c>
      <c r="F363" s="5">
        <v>-8463.17</v>
      </c>
    </row>
    <row r="364" spans="1:6" x14ac:dyDescent="0.2">
      <c r="B364" s="14">
        <v>44847</v>
      </c>
      <c r="C364" s="13" t="s">
        <v>520</v>
      </c>
      <c r="D364" s="4" t="s">
        <v>519</v>
      </c>
      <c r="E364" s="4" t="s">
        <v>200</v>
      </c>
      <c r="F364" s="5">
        <v>14721.65</v>
      </c>
    </row>
    <row r="365" spans="1:6" x14ac:dyDescent="0.2">
      <c r="B365" s="14">
        <v>44835</v>
      </c>
      <c r="C365" s="13" t="s">
        <v>518</v>
      </c>
      <c r="D365" s="4" t="s">
        <v>519</v>
      </c>
      <c r="E365" s="4" t="s">
        <v>200</v>
      </c>
      <c r="F365" s="5">
        <v>14721.65</v>
      </c>
    </row>
    <row r="366" spans="1:6" x14ac:dyDescent="0.2">
      <c r="E366" s="6" t="s">
        <v>1286</v>
      </c>
      <c r="F366" s="7">
        <v>20980.13</v>
      </c>
    </row>
    <row r="368" spans="1:6" x14ac:dyDescent="0.2">
      <c r="A368" s="4" t="s">
        <v>521</v>
      </c>
      <c r="B368" s="14">
        <v>44841</v>
      </c>
      <c r="C368" s="13" t="s">
        <v>522</v>
      </c>
      <c r="D368" s="4" t="s">
        <v>523</v>
      </c>
      <c r="E368" s="4" t="s">
        <v>525</v>
      </c>
      <c r="F368" s="5">
        <v>119.2</v>
      </c>
    </row>
    <row r="369" spans="1:6" x14ac:dyDescent="0.2">
      <c r="E369" s="6" t="s">
        <v>1287</v>
      </c>
      <c r="F369" s="7">
        <v>119.2</v>
      </c>
    </row>
    <row r="371" spans="1:6" x14ac:dyDescent="0.2">
      <c r="A371" s="4" t="s">
        <v>526</v>
      </c>
      <c r="B371" s="14">
        <v>44841</v>
      </c>
      <c r="C371" s="13" t="s">
        <v>1288</v>
      </c>
      <c r="D371" s="4" t="s">
        <v>1285</v>
      </c>
      <c r="E371" s="4" t="s">
        <v>144</v>
      </c>
      <c r="F371" s="5">
        <v>-502.68</v>
      </c>
    </row>
    <row r="372" spans="1:6" x14ac:dyDescent="0.2">
      <c r="B372" s="14">
        <v>44841</v>
      </c>
      <c r="C372" s="13" t="s">
        <v>527</v>
      </c>
      <c r="D372" s="4" t="s">
        <v>528</v>
      </c>
      <c r="E372" s="4" t="s">
        <v>144</v>
      </c>
      <c r="F372" s="5">
        <v>502.68</v>
      </c>
    </row>
    <row r="373" spans="1:6" x14ac:dyDescent="0.2">
      <c r="E373" s="6" t="s">
        <v>1289</v>
      </c>
      <c r="F373" s="7">
        <v>0</v>
      </c>
    </row>
    <row r="375" spans="1:6" x14ac:dyDescent="0.2">
      <c r="A375" s="4" t="s">
        <v>529</v>
      </c>
      <c r="B375" s="14">
        <v>44835</v>
      </c>
      <c r="C375" s="13" t="s">
        <v>530</v>
      </c>
      <c r="D375" s="4" t="s">
        <v>531</v>
      </c>
      <c r="E375" s="4" t="s">
        <v>134</v>
      </c>
      <c r="F375" s="5">
        <v>80</v>
      </c>
    </row>
    <row r="376" spans="1:6" x14ac:dyDescent="0.2">
      <c r="E376" s="6" t="s">
        <v>1290</v>
      </c>
      <c r="F376" s="7">
        <v>80</v>
      </c>
    </row>
    <row r="378" spans="1:6" x14ac:dyDescent="0.2">
      <c r="A378" s="4" t="s">
        <v>532</v>
      </c>
      <c r="B378" s="14">
        <v>44841</v>
      </c>
      <c r="C378" s="13" t="s">
        <v>533</v>
      </c>
      <c r="D378" s="4" t="s">
        <v>113</v>
      </c>
      <c r="E378" s="4" t="s">
        <v>193</v>
      </c>
      <c r="F378" s="5">
        <v>280.8</v>
      </c>
    </row>
    <row r="379" spans="1:6" x14ac:dyDescent="0.2">
      <c r="B379" s="14">
        <v>44835</v>
      </c>
      <c r="C379" s="13" t="s">
        <v>534</v>
      </c>
      <c r="D379" s="4" t="s">
        <v>122</v>
      </c>
      <c r="E379" s="4" t="s">
        <v>124</v>
      </c>
      <c r="F379" s="5">
        <v>545.6</v>
      </c>
    </row>
    <row r="380" spans="1:6" x14ac:dyDescent="0.2">
      <c r="E380" s="6" t="s">
        <v>1291</v>
      </c>
      <c r="F380" s="7">
        <v>826.4</v>
      </c>
    </row>
    <row r="382" spans="1:6" x14ac:dyDescent="0.2">
      <c r="A382" s="4" t="s">
        <v>535</v>
      </c>
      <c r="B382" s="14">
        <v>44835</v>
      </c>
      <c r="C382" s="13" t="s">
        <v>537</v>
      </c>
      <c r="D382" s="4" t="s">
        <v>72</v>
      </c>
      <c r="E382" s="4" t="s">
        <v>369</v>
      </c>
      <c r="F382" s="5">
        <v>244.68</v>
      </c>
    </row>
    <row r="383" spans="1:6" x14ac:dyDescent="0.2">
      <c r="B383" s="14">
        <v>44846</v>
      </c>
      <c r="C383" s="13" t="s">
        <v>538</v>
      </c>
      <c r="D383" s="4" t="s">
        <v>78</v>
      </c>
      <c r="E383" s="4" t="s">
        <v>80</v>
      </c>
      <c r="F383" s="5">
        <v>637.77</v>
      </c>
    </row>
    <row r="384" spans="1:6" x14ac:dyDescent="0.2">
      <c r="B384" s="14">
        <v>44848</v>
      </c>
      <c r="C384" s="13" t="s">
        <v>536</v>
      </c>
      <c r="D384" s="4" t="s">
        <v>44</v>
      </c>
      <c r="E384" s="4" t="s">
        <v>46</v>
      </c>
      <c r="F384" s="5">
        <v>164.58</v>
      </c>
    </row>
    <row r="385" spans="1:6" x14ac:dyDescent="0.2">
      <c r="B385" s="14">
        <v>44851</v>
      </c>
      <c r="C385" s="13" t="s">
        <v>539</v>
      </c>
      <c r="D385" s="4" t="s">
        <v>78</v>
      </c>
      <c r="E385" s="4" t="s">
        <v>80</v>
      </c>
      <c r="F385" s="5">
        <v>448.43</v>
      </c>
    </row>
    <row r="386" spans="1:6" x14ac:dyDescent="0.2">
      <c r="E386" s="6" t="s">
        <v>1292</v>
      </c>
      <c r="F386" s="7">
        <v>1495.46</v>
      </c>
    </row>
    <row r="388" spans="1:6" x14ac:dyDescent="0.2">
      <c r="A388" s="4" t="s">
        <v>540</v>
      </c>
      <c r="B388" s="14">
        <v>44844</v>
      </c>
      <c r="C388" s="13" t="s">
        <v>541</v>
      </c>
      <c r="D388" s="4" t="s">
        <v>273</v>
      </c>
      <c r="E388" s="4" t="s">
        <v>275</v>
      </c>
      <c r="F388" s="5">
        <v>87</v>
      </c>
    </row>
    <row r="389" spans="1:6" x14ac:dyDescent="0.2">
      <c r="E389" s="6" t="s">
        <v>1293</v>
      </c>
      <c r="F389" s="7">
        <v>87</v>
      </c>
    </row>
    <row r="391" spans="1:6" x14ac:dyDescent="0.2">
      <c r="A391" s="4" t="s">
        <v>542</v>
      </c>
      <c r="B391" s="14">
        <v>44852</v>
      </c>
      <c r="C391" s="13" t="s">
        <v>543</v>
      </c>
      <c r="D391" s="4" t="s">
        <v>44</v>
      </c>
      <c r="E391" s="4" t="s">
        <v>46</v>
      </c>
      <c r="F391" s="5">
        <v>500</v>
      </c>
    </row>
    <row r="392" spans="1:6" x14ac:dyDescent="0.2">
      <c r="B392" s="14">
        <v>44852</v>
      </c>
      <c r="C392" s="13" t="s">
        <v>544</v>
      </c>
      <c r="D392" s="4" t="s">
        <v>44</v>
      </c>
      <c r="E392" s="4" t="s">
        <v>46</v>
      </c>
      <c r="F392" s="5">
        <v>1600</v>
      </c>
    </row>
    <row r="393" spans="1:6" x14ac:dyDescent="0.2">
      <c r="E393" s="6" t="s">
        <v>1294</v>
      </c>
      <c r="F393" s="7">
        <v>2100</v>
      </c>
    </row>
    <row r="395" spans="1:6" x14ac:dyDescent="0.2">
      <c r="A395" s="4" t="s">
        <v>545</v>
      </c>
      <c r="B395" s="14">
        <v>44853</v>
      </c>
      <c r="C395" s="13" t="s">
        <v>546</v>
      </c>
      <c r="D395" s="4" t="s">
        <v>547</v>
      </c>
      <c r="E395" s="4" t="s">
        <v>549</v>
      </c>
      <c r="F395" s="5">
        <v>1709.62</v>
      </c>
    </row>
    <row r="396" spans="1:6" x14ac:dyDescent="0.2">
      <c r="E396" s="6" t="s">
        <v>1295</v>
      </c>
      <c r="F396" s="7">
        <v>1709.62</v>
      </c>
    </row>
    <row r="398" spans="1:6" x14ac:dyDescent="0.2">
      <c r="A398" s="4" t="s">
        <v>550</v>
      </c>
      <c r="B398" s="14">
        <v>44856</v>
      </c>
      <c r="C398" s="13" t="s">
        <v>551</v>
      </c>
      <c r="D398" s="4" t="s">
        <v>552</v>
      </c>
      <c r="E398" s="4" t="s">
        <v>207</v>
      </c>
      <c r="F398" s="5">
        <v>18.13</v>
      </c>
    </row>
    <row r="399" spans="1:6" x14ac:dyDescent="0.2">
      <c r="E399" s="6" t="s">
        <v>1296</v>
      </c>
      <c r="F399" s="7">
        <v>18.13</v>
      </c>
    </row>
    <row r="401" spans="1:6" x14ac:dyDescent="0.2">
      <c r="A401" s="4" t="s">
        <v>553</v>
      </c>
      <c r="B401" s="14">
        <v>44835</v>
      </c>
      <c r="C401" s="13" t="s">
        <v>554</v>
      </c>
      <c r="D401" s="4" t="s">
        <v>555</v>
      </c>
      <c r="E401" s="4" t="s">
        <v>491</v>
      </c>
      <c r="F401" s="5">
        <v>349</v>
      </c>
    </row>
    <row r="402" spans="1:6" x14ac:dyDescent="0.2">
      <c r="E402" s="6" t="s">
        <v>1297</v>
      </c>
      <c r="F402" s="7">
        <v>349</v>
      </c>
    </row>
    <row r="404" spans="1:6" x14ac:dyDescent="0.2">
      <c r="A404" s="4" t="s">
        <v>556</v>
      </c>
      <c r="B404" s="14">
        <v>44838</v>
      </c>
      <c r="C404" s="13" t="s">
        <v>557</v>
      </c>
      <c r="D404" s="4" t="s">
        <v>484</v>
      </c>
      <c r="E404" s="4" t="s">
        <v>486</v>
      </c>
      <c r="F404" s="5">
        <v>100</v>
      </c>
    </row>
    <row r="405" spans="1:6" x14ac:dyDescent="0.2">
      <c r="E405" s="6" t="s">
        <v>1298</v>
      </c>
      <c r="F405" s="7">
        <v>100</v>
      </c>
    </row>
    <row r="407" spans="1:6" x14ac:dyDescent="0.2">
      <c r="A407" s="4" t="s">
        <v>558</v>
      </c>
      <c r="B407" s="14">
        <v>44839</v>
      </c>
      <c r="C407" s="13" t="s">
        <v>559</v>
      </c>
      <c r="D407" s="4" t="s">
        <v>51</v>
      </c>
      <c r="E407" s="4" t="s">
        <v>193</v>
      </c>
      <c r="F407" s="5">
        <v>3533.12</v>
      </c>
    </row>
    <row r="408" spans="1:6" x14ac:dyDescent="0.2">
      <c r="B408" s="14">
        <v>44847</v>
      </c>
      <c r="C408" s="13" t="s">
        <v>564</v>
      </c>
      <c r="D408" s="4" t="s">
        <v>51</v>
      </c>
      <c r="E408" s="4" t="s">
        <v>193</v>
      </c>
      <c r="F408" s="5">
        <v>204.96</v>
      </c>
    </row>
    <row r="409" spans="1:6" x14ac:dyDescent="0.2">
      <c r="B409" s="14">
        <v>44847</v>
      </c>
      <c r="C409" s="13" t="s">
        <v>565</v>
      </c>
      <c r="D409" s="4" t="s">
        <v>51</v>
      </c>
      <c r="E409" s="4" t="s">
        <v>193</v>
      </c>
      <c r="F409" s="5">
        <v>147.72</v>
      </c>
    </row>
    <row r="410" spans="1:6" x14ac:dyDescent="0.2">
      <c r="B410" s="14">
        <v>44847</v>
      </c>
      <c r="C410" s="13" t="s">
        <v>566</v>
      </c>
      <c r="D410" s="4" t="s">
        <v>51</v>
      </c>
      <c r="E410" s="4" t="s">
        <v>193</v>
      </c>
      <c r="F410" s="5">
        <v>256.23</v>
      </c>
    </row>
    <row r="411" spans="1:6" x14ac:dyDescent="0.2">
      <c r="B411" s="14">
        <v>44846</v>
      </c>
      <c r="C411" s="13" t="s">
        <v>560</v>
      </c>
      <c r="D411" s="4" t="s">
        <v>51</v>
      </c>
      <c r="E411" s="4" t="s">
        <v>193</v>
      </c>
      <c r="F411" s="5">
        <v>341.64</v>
      </c>
    </row>
    <row r="412" spans="1:6" x14ac:dyDescent="0.2">
      <c r="B412" s="14">
        <v>44846</v>
      </c>
      <c r="C412" s="13" t="s">
        <v>561</v>
      </c>
      <c r="D412" s="4" t="s">
        <v>51</v>
      </c>
      <c r="E412" s="4" t="s">
        <v>193</v>
      </c>
      <c r="F412" s="5">
        <v>256.23</v>
      </c>
    </row>
    <row r="413" spans="1:6" x14ac:dyDescent="0.2">
      <c r="B413" s="14">
        <v>44846</v>
      </c>
      <c r="C413" s="13" t="s">
        <v>562</v>
      </c>
      <c r="D413" s="4" t="s">
        <v>51</v>
      </c>
      <c r="E413" s="4" t="s">
        <v>193</v>
      </c>
      <c r="F413" s="5">
        <v>427.05</v>
      </c>
    </row>
    <row r="414" spans="1:6" x14ac:dyDescent="0.2">
      <c r="B414" s="14">
        <v>44846</v>
      </c>
      <c r="C414" s="13" t="s">
        <v>563</v>
      </c>
      <c r="D414" s="4" t="s">
        <v>51</v>
      </c>
      <c r="E414" s="4" t="s">
        <v>200</v>
      </c>
      <c r="F414" s="5">
        <v>3404.6</v>
      </c>
    </row>
    <row r="415" spans="1:6" x14ac:dyDescent="0.2">
      <c r="E415" s="4" t="s">
        <v>193</v>
      </c>
      <c r="F415" s="5">
        <v>2031.04</v>
      </c>
    </row>
    <row r="416" spans="1:6" x14ac:dyDescent="0.2">
      <c r="B416" s="14">
        <v>44844</v>
      </c>
      <c r="C416" s="13" t="s">
        <v>570</v>
      </c>
      <c r="D416" s="4" t="s">
        <v>51</v>
      </c>
      <c r="E416" s="4" t="s">
        <v>53</v>
      </c>
      <c r="F416" s="5">
        <v>746.64</v>
      </c>
    </row>
    <row r="417" spans="1:6" x14ac:dyDescent="0.2">
      <c r="B417" s="14">
        <v>44855</v>
      </c>
      <c r="C417" s="13" t="s">
        <v>568</v>
      </c>
      <c r="D417" s="4" t="s">
        <v>51</v>
      </c>
      <c r="E417" s="4" t="s">
        <v>193</v>
      </c>
      <c r="F417" s="5">
        <v>984.8</v>
      </c>
    </row>
    <row r="418" spans="1:6" x14ac:dyDescent="0.2">
      <c r="B418" s="14">
        <v>44855</v>
      </c>
      <c r="C418" s="13" t="s">
        <v>569</v>
      </c>
      <c r="D418" s="4" t="s">
        <v>51</v>
      </c>
      <c r="E418" s="4" t="s">
        <v>193</v>
      </c>
      <c r="F418" s="5">
        <v>443.16</v>
      </c>
    </row>
    <row r="419" spans="1:6" x14ac:dyDescent="0.2">
      <c r="B419" s="14">
        <v>44853</v>
      </c>
      <c r="C419" s="13" t="s">
        <v>567</v>
      </c>
      <c r="D419" s="4" t="s">
        <v>51</v>
      </c>
      <c r="E419" s="4" t="s">
        <v>200</v>
      </c>
      <c r="F419" s="5">
        <v>713.64</v>
      </c>
    </row>
    <row r="420" spans="1:6" x14ac:dyDescent="0.2">
      <c r="E420" s="4" t="s">
        <v>193</v>
      </c>
      <c r="F420" s="5">
        <v>380.4</v>
      </c>
    </row>
    <row r="421" spans="1:6" x14ac:dyDescent="0.2">
      <c r="E421" s="6" t="s">
        <v>1299</v>
      </c>
      <c r="F421" s="7">
        <v>13871.23</v>
      </c>
    </row>
    <row r="423" spans="1:6" x14ac:dyDescent="0.2">
      <c r="A423" s="4" t="s">
        <v>571</v>
      </c>
      <c r="B423" s="14">
        <v>44851</v>
      </c>
      <c r="C423" s="13" t="s">
        <v>572</v>
      </c>
      <c r="D423" s="4" t="s">
        <v>573</v>
      </c>
      <c r="E423" s="4" t="s">
        <v>575</v>
      </c>
      <c r="F423" s="5">
        <v>241.5</v>
      </c>
    </row>
    <row r="424" spans="1:6" x14ac:dyDescent="0.2">
      <c r="E424" s="6" t="s">
        <v>1300</v>
      </c>
      <c r="F424" s="7">
        <v>241.5</v>
      </c>
    </row>
    <row r="426" spans="1:6" x14ac:dyDescent="0.2">
      <c r="A426" s="4" t="s">
        <v>576</v>
      </c>
      <c r="B426" s="14">
        <v>44835</v>
      </c>
      <c r="C426" s="13" t="s">
        <v>577</v>
      </c>
      <c r="D426" s="4" t="s">
        <v>578</v>
      </c>
      <c r="E426" s="4" t="s">
        <v>580</v>
      </c>
      <c r="F426" s="5">
        <v>103.5</v>
      </c>
    </row>
    <row r="427" spans="1:6" x14ac:dyDescent="0.2">
      <c r="E427" s="6" t="s">
        <v>1301</v>
      </c>
      <c r="F427" s="7">
        <v>103.5</v>
      </c>
    </row>
    <row r="429" spans="1:6" x14ac:dyDescent="0.2">
      <c r="A429" s="4" t="s">
        <v>581</v>
      </c>
      <c r="B429" s="14">
        <v>44851</v>
      </c>
      <c r="C429" s="13" t="s">
        <v>586</v>
      </c>
      <c r="D429" s="4" t="s">
        <v>583</v>
      </c>
      <c r="E429" s="4" t="s">
        <v>585</v>
      </c>
      <c r="F429" s="5">
        <v>136.03</v>
      </c>
    </row>
    <row r="430" spans="1:6" x14ac:dyDescent="0.2">
      <c r="B430" s="14">
        <v>44846</v>
      </c>
      <c r="C430" s="13" t="s">
        <v>582</v>
      </c>
      <c r="D430" s="4" t="s">
        <v>583</v>
      </c>
      <c r="E430" s="4" t="s">
        <v>585</v>
      </c>
      <c r="F430" s="5">
        <v>1295.5999999999999</v>
      </c>
    </row>
    <row r="431" spans="1:6" x14ac:dyDescent="0.2">
      <c r="E431" s="6" t="s">
        <v>1302</v>
      </c>
      <c r="F431" s="7">
        <v>1431.63</v>
      </c>
    </row>
    <row r="433" spans="1:6" x14ac:dyDescent="0.2">
      <c r="A433" s="4" t="s">
        <v>587</v>
      </c>
      <c r="B433" s="14">
        <v>44835</v>
      </c>
      <c r="C433" s="13" t="s">
        <v>588</v>
      </c>
      <c r="D433" s="4" t="s">
        <v>589</v>
      </c>
      <c r="E433" s="4" t="s">
        <v>591</v>
      </c>
      <c r="F433" s="5">
        <v>93705.97</v>
      </c>
    </row>
    <row r="434" spans="1:6" x14ac:dyDescent="0.2">
      <c r="E434" s="4" t="s">
        <v>593</v>
      </c>
      <c r="F434" s="5">
        <v>77</v>
      </c>
    </row>
    <row r="435" spans="1:6" x14ac:dyDescent="0.2">
      <c r="E435" s="6" t="s">
        <v>1303</v>
      </c>
      <c r="F435" s="7">
        <v>93782.97</v>
      </c>
    </row>
    <row r="437" spans="1:6" x14ac:dyDescent="0.2">
      <c r="A437" s="4" t="s">
        <v>594</v>
      </c>
      <c r="B437" s="14">
        <v>44835</v>
      </c>
      <c r="C437" s="13" t="s">
        <v>614</v>
      </c>
      <c r="D437" s="4" t="s">
        <v>615</v>
      </c>
      <c r="E437" s="4" t="s">
        <v>117</v>
      </c>
      <c r="F437" s="5">
        <v>2530</v>
      </c>
    </row>
    <row r="438" spans="1:6" x14ac:dyDescent="0.2">
      <c r="B438" s="14">
        <v>44835</v>
      </c>
      <c r="C438" s="13" t="s">
        <v>595</v>
      </c>
      <c r="D438" s="4" t="s">
        <v>115</v>
      </c>
      <c r="E438" s="4" t="s">
        <v>117</v>
      </c>
      <c r="F438" s="5">
        <v>425.79</v>
      </c>
    </row>
    <row r="439" spans="1:6" x14ac:dyDescent="0.2">
      <c r="B439" s="14">
        <v>44835</v>
      </c>
      <c r="C439" s="13" t="s">
        <v>596</v>
      </c>
      <c r="D439" s="4" t="s">
        <v>115</v>
      </c>
      <c r="E439" s="4" t="s">
        <v>117</v>
      </c>
      <c r="F439" s="5">
        <v>144.5</v>
      </c>
    </row>
    <row r="440" spans="1:6" x14ac:dyDescent="0.2">
      <c r="B440" s="14">
        <v>44835</v>
      </c>
      <c r="C440" s="13" t="s">
        <v>611</v>
      </c>
      <c r="D440" s="4" t="s">
        <v>115</v>
      </c>
      <c r="E440" s="4" t="s">
        <v>120</v>
      </c>
      <c r="F440" s="5">
        <v>75.48</v>
      </c>
    </row>
    <row r="441" spans="1:6" x14ac:dyDescent="0.2">
      <c r="B441" s="14">
        <v>44841</v>
      </c>
      <c r="C441" s="13" t="s">
        <v>600</v>
      </c>
      <c r="D441" s="4" t="s">
        <v>115</v>
      </c>
      <c r="E441" s="4" t="s">
        <v>117</v>
      </c>
      <c r="F441" s="5">
        <v>311.22000000000003</v>
      </c>
    </row>
    <row r="442" spans="1:6" x14ac:dyDescent="0.2">
      <c r="B442" s="14">
        <v>44851</v>
      </c>
      <c r="C442" s="13" t="s">
        <v>613</v>
      </c>
      <c r="D442" s="4" t="s">
        <v>115</v>
      </c>
      <c r="E442" s="4" t="s">
        <v>120</v>
      </c>
      <c r="F442" s="5">
        <v>161.5</v>
      </c>
    </row>
    <row r="443" spans="1:6" x14ac:dyDescent="0.2">
      <c r="B443" s="14">
        <v>44835</v>
      </c>
      <c r="C443" s="13" t="s">
        <v>616</v>
      </c>
      <c r="D443" s="4" t="s">
        <v>617</v>
      </c>
      <c r="E443" s="4" t="s">
        <v>117</v>
      </c>
      <c r="F443" s="5">
        <v>144.49</v>
      </c>
    </row>
    <row r="444" spans="1:6" x14ac:dyDescent="0.2">
      <c r="B444" s="14">
        <v>44835</v>
      </c>
      <c r="C444" s="13" t="s">
        <v>612</v>
      </c>
      <c r="D444" s="4" t="s">
        <v>115</v>
      </c>
      <c r="E444" s="4" t="s">
        <v>120</v>
      </c>
      <c r="F444" s="5">
        <v>43.35</v>
      </c>
    </row>
    <row r="445" spans="1:6" x14ac:dyDescent="0.2">
      <c r="B445" s="14">
        <v>44835</v>
      </c>
      <c r="C445" s="13" t="s">
        <v>597</v>
      </c>
      <c r="D445" s="4" t="s">
        <v>115</v>
      </c>
      <c r="E445" s="4" t="s">
        <v>117</v>
      </c>
      <c r="F445" s="5">
        <v>101.74</v>
      </c>
    </row>
    <row r="446" spans="1:6" x14ac:dyDescent="0.2">
      <c r="B446" s="14">
        <v>44835</v>
      </c>
      <c r="C446" s="13" t="s">
        <v>598</v>
      </c>
      <c r="D446" s="4" t="s">
        <v>115</v>
      </c>
      <c r="E446" s="4" t="s">
        <v>117</v>
      </c>
      <c r="F446" s="5">
        <v>398.98</v>
      </c>
    </row>
    <row r="447" spans="1:6" x14ac:dyDescent="0.2">
      <c r="B447" s="14">
        <v>44835</v>
      </c>
      <c r="C447" s="13" t="s">
        <v>599</v>
      </c>
      <c r="D447" s="4" t="s">
        <v>115</v>
      </c>
      <c r="E447" s="4" t="s">
        <v>117</v>
      </c>
      <c r="F447" s="5">
        <v>101.74</v>
      </c>
    </row>
    <row r="448" spans="1:6" x14ac:dyDescent="0.2">
      <c r="B448" s="14">
        <v>44851</v>
      </c>
      <c r="C448" s="13" t="s">
        <v>601</v>
      </c>
      <c r="D448" s="4" t="s">
        <v>115</v>
      </c>
      <c r="E448" s="4" t="s">
        <v>117</v>
      </c>
      <c r="F448" s="5">
        <v>124.99</v>
      </c>
    </row>
    <row r="449" spans="1:6" x14ac:dyDescent="0.2">
      <c r="B449" s="14">
        <v>44851</v>
      </c>
      <c r="C449" s="13" t="s">
        <v>602</v>
      </c>
      <c r="D449" s="4" t="s">
        <v>115</v>
      </c>
      <c r="E449" s="4" t="s">
        <v>117</v>
      </c>
      <c r="F449" s="5">
        <v>67.989999999999995</v>
      </c>
    </row>
    <row r="450" spans="1:6" x14ac:dyDescent="0.2">
      <c r="B450" s="14">
        <v>44851</v>
      </c>
      <c r="C450" s="13" t="s">
        <v>603</v>
      </c>
      <c r="D450" s="4" t="s">
        <v>115</v>
      </c>
      <c r="E450" s="4" t="s">
        <v>117</v>
      </c>
      <c r="F450" s="5">
        <v>124.99</v>
      </c>
    </row>
    <row r="451" spans="1:6" x14ac:dyDescent="0.2">
      <c r="B451" s="14">
        <v>44855</v>
      </c>
      <c r="C451" s="13" t="s">
        <v>605</v>
      </c>
      <c r="D451" s="4" t="s">
        <v>115</v>
      </c>
      <c r="E451" s="4" t="s">
        <v>117</v>
      </c>
      <c r="F451" s="5">
        <v>132.6</v>
      </c>
    </row>
    <row r="452" spans="1:6" x14ac:dyDescent="0.2">
      <c r="B452" s="14">
        <v>44855</v>
      </c>
      <c r="C452" s="13" t="s">
        <v>606</v>
      </c>
      <c r="D452" s="4" t="s">
        <v>115</v>
      </c>
      <c r="E452" s="4" t="s">
        <v>117</v>
      </c>
      <c r="F452" s="5">
        <v>117.3</v>
      </c>
    </row>
    <row r="453" spans="1:6" x14ac:dyDescent="0.2">
      <c r="B453" s="14">
        <v>44855</v>
      </c>
      <c r="C453" s="13" t="s">
        <v>607</v>
      </c>
      <c r="D453" s="4" t="s">
        <v>115</v>
      </c>
      <c r="E453" s="4" t="s">
        <v>117</v>
      </c>
      <c r="F453" s="5">
        <v>144.5</v>
      </c>
    </row>
    <row r="454" spans="1:6" x14ac:dyDescent="0.2">
      <c r="B454" s="14">
        <v>44855</v>
      </c>
      <c r="C454" s="13" t="s">
        <v>608</v>
      </c>
      <c r="D454" s="4" t="s">
        <v>115</v>
      </c>
      <c r="E454" s="4" t="s">
        <v>117</v>
      </c>
      <c r="F454" s="5">
        <v>67.989999999999995</v>
      </c>
    </row>
    <row r="455" spans="1:6" x14ac:dyDescent="0.2">
      <c r="B455" s="14">
        <v>44855</v>
      </c>
      <c r="C455" s="13" t="s">
        <v>609</v>
      </c>
      <c r="D455" s="4" t="s">
        <v>115</v>
      </c>
      <c r="E455" s="4" t="s">
        <v>117</v>
      </c>
      <c r="F455" s="5">
        <v>127.48</v>
      </c>
    </row>
    <row r="456" spans="1:6" x14ac:dyDescent="0.2">
      <c r="B456" s="14">
        <v>44854</v>
      </c>
      <c r="C456" s="13" t="s">
        <v>604</v>
      </c>
      <c r="D456" s="4" t="s">
        <v>115</v>
      </c>
      <c r="E456" s="4" t="s">
        <v>117</v>
      </c>
      <c r="F456" s="5">
        <v>32</v>
      </c>
    </row>
    <row r="457" spans="1:6" x14ac:dyDescent="0.2">
      <c r="B457" s="14">
        <v>44862</v>
      </c>
      <c r="C457" s="13" t="s">
        <v>610</v>
      </c>
      <c r="D457" s="4" t="s">
        <v>115</v>
      </c>
      <c r="E457" s="4" t="s">
        <v>117</v>
      </c>
      <c r="F457" s="5">
        <v>1103.29</v>
      </c>
    </row>
    <row r="458" spans="1:6" x14ac:dyDescent="0.2">
      <c r="E458" s="6" t="s">
        <v>1304</v>
      </c>
      <c r="F458" s="7">
        <v>6481.92</v>
      </c>
    </row>
    <row r="460" spans="1:6" x14ac:dyDescent="0.2">
      <c r="A460" s="4" t="s">
        <v>618</v>
      </c>
      <c r="B460" s="14">
        <v>44841</v>
      </c>
      <c r="C460" s="13" t="s">
        <v>620</v>
      </c>
      <c r="D460" s="4" t="s">
        <v>51</v>
      </c>
      <c r="E460" s="4" t="s">
        <v>193</v>
      </c>
      <c r="F460" s="5">
        <v>1601.85</v>
      </c>
    </row>
    <row r="461" spans="1:6" x14ac:dyDescent="0.2">
      <c r="B461" s="14">
        <v>44840</v>
      </c>
      <c r="C461" s="13" t="s">
        <v>619</v>
      </c>
      <c r="D461" s="4" t="s">
        <v>51</v>
      </c>
      <c r="E461" s="4" t="s">
        <v>193</v>
      </c>
      <c r="F461" s="5">
        <v>30</v>
      </c>
    </row>
    <row r="462" spans="1:6" x14ac:dyDescent="0.2">
      <c r="E462" s="6" t="s">
        <v>1305</v>
      </c>
      <c r="F462" s="7">
        <v>1631.85</v>
      </c>
    </row>
    <row r="464" spans="1:6" x14ac:dyDescent="0.2">
      <c r="A464" s="4" t="s">
        <v>621</v>
      </c>
      <c r="B464" s="14">
        <v>44835</v>
      </c>
      <c r="C464" s="13" t="s">
        <v>622</v>
      </c>
      <c r="D464" s="4" t="s">
        <v>623</v>
      </c>
      <c r="E464" s="4" t="s">
        <v>5</v>
      </c>
      <c r="F464" s="5">
        <v>12676.27</v>
      </c>
    </row>
    <row r="465" spans="1:6" x14ac:dyDescent="0.2">
      <c r="E465" s="6" t="s">
        <v>1306</v>
      </c>
      <c r="F465" s="7">
        <v>12676.27</v>
      </c>
    </row>
    <row r="467" spans="1:6" x14ac:dyDescent="0.2">
      <c r="A467" s="4" t="s">
        <v>624</v>
      </c>
      <c r="B467" s="14">
        <v>44840</v>
      </c>
      <c r="C467" s="13" t="s">
        <v>625</v>
      </c>
      <c r="D467" s="4" t="s">
        <v>626</v>
      </c>
      <c r="E467" s="4" t="s">
        <v>628</v>
      </c>
      <c r="F467" s="5">
        <v>92.95</v>
      </c>
    </row>
    <row r="468" spans="1:6" x14ac:dyDescent="0.2">
      <c r="E468" s="6" t="s">
        <v>1307</v>
      </c>
      <c r="F468" s="7">
        <v>92.95</v>
      </c>
    </row>
    <row r="470" spans="1:6" x14ac:dyDescent="0.2">
      <c r="A470" s="4" t="s">
        <v>629</v>
      </c>
      <c r="B470" s="14">
        <v>44841</v>
      </c>
      <c r="C470" s="13" t="s">
        <v>632</v>
      </c>
      <c r="D470" s="4" t="s">
        <v>633</v>
      </c>
      <c r="E470" s="4" t="s">
        <v>139</v>
      </c>
      <c r="F470" s="5">
        <v>7559.25</v>
      </c>
    </row>
    <row r="471" spans="1:6" x14ac:dyDescent="0.2">
      <c r="B471" s="14">
        <v>44853</v>
      </c>
      <c r="C471" s="13" t="s">
        <v>630</v>
      </c>
      <c r="D471" s="4" t="s">
        <v>631</v>
      </c>
      <c r="E471" s="4" t="s">
        <v>139</v>
      </c>
      <c r="F471" s="5">
        <v>1889.81</v>
      </c>
    </row>
    <row r="472" spans="1:6" x14ac:dyDescent="0.2">
      <c r="E472" s="6" t="s">
        <v>1308</v>
      </c>
      <c r="F472" s="7">
        <v>9449.06</v>
      </c>
    </row>
    <row r="474" spans="1:6" x14ac:dyDescent="0.2">
      <c r="A474" s="4" t="s">
        <v>634</v>
      </c>
      <c r="B474" s="14">
        <v>44835</v>
      </c>
      <c r="C474" s="13" t="s">
        <v>635</v>
      </c>
      <c r="D474" s="4" t="s">
        <v>636</v>
      </c>
      <c r="E474" s="4" t="s">
        <v>580</v>
      </c>
      <c r="F474" s="5">
        <v>195</v>
      </c>
    </row>
    <row r="475" spans="1:6" x14ac:dyDescent="0.2">
      <c r="E475" s="4" t="s">
        <v>638</v>
      </c>
      <c r="F475" s="5">
        <v>9.99</v>
      </c>
    </row>
    <row r="476" spans="1:6" x14ac:dyDescent="0.2">
      <c r="E476" s="4" t="s">
        <v>638</v>
      </c>
      <c r="F476" s="5">
        <v>66.5</v>
      </c>
    </row>
    <row r="477" spans="1:6" x14ac:dyDescent="0.2">
      <c r="E477" s="4" t="s">
        <v>640</v>
      </c>
      <c r="F477" s="5">
        <v>677.05</v>
      </c>
    </row>
    <row r="478" spans="1:6" x14ac:dyDescent="0.2">
      <c r="E478" s="4" t="s">
        <v>646</v>
      </c>
      <c r="F478" s="5">
        <v>80</v>
      </c>
    </row>
    <row r="479" spans="1:6" x14ac:dyDescent="0.2">
      <c r="E479" s="4" t="s">
        <v>642</v>
      </c>
      <c r="F479" s="5">
        <v>35</v>
      </c>
    </row>
    <row r="480" spans="1:6" x14ac:dyDescent="0.2">
      <c r="E480" s="4" t="s">
        <v>275</v>
      </c>
      <c r="F480" s="5">
        <v>628.86</v>
      </c>
    </row>
    <row r="481" spans="5:6" x14ac:dyDescent="0.2">
      <c r="E481" s="4" t="s">
        <v>644</v>
      </c>
      <c r="F481" s="5">
        <v>9.99</v>
      </c>
    </row>
    <row r="482" spans="5:6" x14ac:dyDescent="0.2">
      <c r="E482" s="4" t="s">
        <v>648</v>
      </c>
      <c r="F482" s="5">
        <v>495</v>
      </c>
    </row>
    <row r="483" spans="5:6" x14ac:dyDescent="0.2">
      <c r="E483" s="4" t="s">
        <v>650</v>
      </c>
      <c r="F483" s="5">
        <v>1600</v>
      </c>
    </row>
    <row r="484" spans="5:6" x14ac:dyDescent="0.2">
      <c r="E484" s="4" t="s">
        <v>652</v>
      </c>
      <c r="F484" s="5">
        <v>0.99</v>
      </c>
    </row>
    <row r="485" spans="5:6" x14ac:dyDescent="0.2">
      <c r="E485" s="4" t="s">
        <v>654</v>
      </c>
      <c r="F485" s="5">
        <v>2788.86</v>
      </c>
    </row>
    <row r="486" spans="5:6" x14ac:dyDescent="0.2">
      <c r="E486" s="4" t="s">
        <v>656</v>
      </c>
      <c r="F486" s="5">
        <v>66.239999999999995</v>
      </c>
    </row>
    <row r="487" spans="5:6" x14ac:dyDescent="0.2">
      <c r="E487" s="4" t="s">
        <v>364</v>
      </c>
      <c r="F487" s="5">
        <v>274.75</v>
      </c>
    </row>
    <row r="488" spans="5:6" x14ac:dyDescent="0.2">
      <c r="E488" s="4" t="s">
        <v>117</v>
      </c>
      <c r="F488" s="5">
        <v>440</v>
      </c>
    </row>
    <row r="489" spans="5:6" x14ac:dyDescent="0.2">
      <c r="E489" s="4" t="s">
        <v>658</v>
      </c>
      <c r="F489" s="5">
        <v>625.16999999999996</v>
      </c>
    </row>
    <row r="490" spans="5:6" x14ac:dyDescent="0.2">
      <c r="E490" s="4" t="s">
        <v>139</v>
      </c>
      <c r="F490" s="5">
        <v>12351.01</v>
      </c>
    </row>
    <row r="491" spans="5:6" x14ac:dyDescent="0.2">
      <c r="E491" s="4" t="s">
        <v>660</v>
      </c>
      <c r="F491" s="5">
        <v>252</v>
      </c>
    </row>
    <row r="492" spans="5:6" x14ac:dyDescent="0.2">
      <c r="E492" s="4" t="s">
        <v>662</v>
      </c>
      <c r="F492" s="5">
        <v>240</v>
      </c>
    </row>
    <row r="493" spans="5:6" x14ac:dyDescent="0.2">
      <c r="E493" s="4" t="s">
        <v>356</v>
      </c>
      <c r="F493" s="5">
        <v>1974.3</v>
      </c>
    </row>
    <row r="494" spans="5:6" x14ac:dyDescent="0.2">
      <c r="E494" s="4" t="s">
        <v>10</v>
      </c>
      <c r="F494" s="5">
        <v>345.38</v>
      </c>
    </row>
    <row r="495" spans="5:6" x14ac:dyDescent="0.2">
      <c r="E495" s="4" t="s">
        <v>664</v>
      </c>
      <c r="F495" s="5">
        <v>29.69</v>
      </c>
    </row>
    <row r="496" spans="5:6" x14ac:dyDescent="0.2">
      <c r="E496" s="4" t="s">
        <v>666</v>
      </c>
      <c r="F496" s="5">
        <v>83.3</v>
      </c>
    </row>
    <row r="497" spans="5:6" x14ac:dyDescent="0.2">
      <c r="E497" s="4" t="s">
        <v>668</v>
      </c>
      <c r="F497" s="5">
        <v>14328.5</v>
      </c>
    </row>
    <row r="498" spans="5:6" x14ac:dyDescent="0.2">
      <c r="E498" s="4" t="s">
        <v>670</v>
      </c>
      <c r="F498" s="5">
        <v>480</v>
      </c>
    </row>
    <row r="499" spans="5:6" x14ac:dyDescent="0.2">
      <c r="E499" s="4" t="s">
        <v>593</v>
      </c>
      <c r="F499" s="5">
        <v>104.5</v>
      </c>
    </row>
    <row r="500" spans="5:6" x14ac:dyDescent="0.2">
      <c r="E500" s="4" t="s">
        <v>672</v>
      </c>
      <c r="F500" s="5">
        <v>1050</v>
      </c>
    </row>
    <row r="501" spans="5:6" x14ac:dyDescent="0.2">
      <c r="E501" s="4" t="s">
        <v>674</v>
      </c>
      <c r="F501" s="5">
        <v>405.75</v>
      </c>
    </row>
    <row r="502" spans="5:6" x14ac:dyDescent="0.2">
      <c r="E502" s="4" t="s">
        <v>676</v>
      </c>
      <c r="F502" s="5">
        <v>2100</v>
      </c>
    </row>
    <row r="503" spans="5:6" x14ac:dyDescent="0.2">
      <c r="E503" s="4" t="s">
        <v>228</v>
      </c>
      <c r="F503" s="5">
        <v>2278.63</v>
      </c>
    </row>
    <row r="504" spans="5:6" x14ac:dyDescent="0.2">
      <c r="E504" s="4" t="s">
        <v>678</v>
      </c>
      <c r="F504" s="5">
        <v>265.2</v>
      </c>
    </row>
    <row r="505" spans="5:6" x14ac:dyDescent="0.2">
      <c r="E505" s="4" t="s">
        <v>46</v>
      </c>
      <c r="F505" s="5">
        <v>6816.99</v>
      </c>
    </row>
    <row r="506" spans="5:6" x14ac:dyDescent="0.2">
      <c r="E506" s="4" t="s">
        <v>93</v>
      </c>
      <c r="F506" s="5">
        <v>52.99</v>
      </c>
    </row>
    <row r="507" spans="5:6" x14ac:dyDescent="0.2">
      <c r="E507" s="4" t="s">
        <v>83</v>
      </c>
      <c r="F507" s="5">
        <v>172.95</v>
      </c>
    </row>
    <row r="508" spans="5:6" x14ac:dyDescent="0.2">
      <c r="E508" s="4" t="s">
        <v>159</v>
      </c>
      <c r="F508" s="5">
        <v>6456.64</v>
      </c>
    </row>
    <row r="509" spans="5:6" x14ac:dyDescent="0.2">
      <c r="E509" s="4" t="s">
        <v>381</v>
      </c>
      <c r="F509" s="5">
        <v>267.08999999999997</v>
      </c>
    </row>
    <row r="510" spans="5:6" x14ac:dyDescent="0.2">
      <c r="E510" s="4" t="s">
        <v>34</v>
      </c>
      <c r="F510" s="5">
        <v>8438.9699999999993</v>
      </c>
    </row>
    <row r="511" spans="5:6" x14ac:dyDescent="0.2">
      <c r="E511" s="4" t="s">
        <v>491</v>
      </c>
      <c r="F511" s="5">
        <v>1057.2</v>
      </c>
    </row>
    <row r="512" spans="5:6" x14ac:dyDescent="0.2">
      <c r="E512" s="4" t="s">
        <v>475</v>
      </c>
      <c r="F512" s="5">
        <v>88.5</v>
      </c>
    </row>
    <row r="513" spans="1:6" x14ac:dyDescent="0.2">
      <c r="E513" s="4" t="s">
        <v>575</v>
      </c>
      <c r="F513" s="5">
        <v>1316.2</v>
      </c>
    </row>
    <row r="514" spans="1:6" x14ac:dyDescent="0.2">
      <c r="E514" s="4" t="s">
        <v>511</v>
      </c>
      <c r="F514" s="5">
        <v>1539.75</v>
      </c>
    </row>
    <row r="515" spans="1:6" x14ac:dyDescent="0.2">
      <c r="E515" s="4" t="s">
        <v>352</v>
      </c>
      <c r="F515" s="5">
        <v>658.1</v>
      </c>
    </row>
    <row r="516" spans="1:6" x14ac:dyDescent="0.2">
      <c r="E516" s="4" t="s">
        <v>134</v>
      </c>
      <c r="F516" s="5">
        <v>12.95</v>
      </c>
    </row>
    <row r="517" spans="1:6" x14ac:dyDescent="0.2">
      <c r="E517" s="6" t="s">
        <v>1309</v>
      </c>
      <c r="F517" s="7">
        <v>71159.990000000005</v>
      </c>
    </row>
    <row r="519" spans="1:6" x14ac:dyDescent="0.2">
      <c r="A519" s="4" t="s">
        <v>679</v>
      </c>
      <c r="B519" s="14">
        <v>44838</v>
      </c>
      <c r="C519" s="13" t="s">
        <v>680</v>
      </c>
      <c r="D519" s="4" t="s">
        <v>681</v>
      </c>
      <c r="E519" s="4" t="s">
        <v>53</v>
      </c>
      <c r="F519" s="5">
        <v>281.35000000000002</v>
      </c>
    </row>
    <row r="520" spans="1:6" x14ac:dyDescent="0.2">
      <c r="E520" s="4" t="s">
        <v>53</v>
      </c>
      <c r="F520" s="5">
        <v>17.12</v>
      </c>
    </row>
    <row r="521" spans="1:6" x14ac:dyDescent="0.2">
      <c r="B521" s="14">
        <v>44853</v>
      </c>
      <c r="C521" s="13" t="s">
        <v>682</v>
      </c>
      <c r="D521" s="4" t="s">
        <v>683</v>
      </c>
      <c r="E521" s="4" t="s">
        <v>53</v>
      </c>
      <c r="F521" s="5">
        <v>379.9</v>
      </c>
    </row>
    <row r="522" spans="1:6" x14ac:dyDescent="0.2">
      <c r="E522" s="4" t="s">
        <v>53</v>
      </c>
      <c r="F522" s="5">
        <v>34.380000000000003</v>
      </c>
    </row>
    <row r="523" spans="1:6" x14ac:dyDescent="0.2">
      <c r="E523" s="6" t="s">
        <v>1310</v>
      </c>
      <c r="F523" s="7">
        <v>712.75</v>
      </c>
    </row>
    <row r="525" spans="1:6" x14ac:dyDescent="0.2">
      <c r="A525" s="4" t="s">
        <v>684</v>
      </c>
      <c r="B525" s="14">
        <v>44840</v>
      </c>
      <c r="C525" s="13" t="s">
        <v>685</v>
      </c>
      <c r="D525" s="4" t="s">
        <v>122</v>
      </c>
      <c r="E525" s="4" t="s">
        <v>628</v>
      </c>
      <c r="F525" s="5">
        <v>1922.54</v>
      </c>
    </row>
    <row r="526" spans="1:6" x14ac:dyDescent="0.2">
      <c r="E526" s="6" t="s">
        <v>1311</v>
      </c>
      <c r="F526" s="7">
        <v>1922.54</v>
      </c>
    </row>
    <row r="528" spans="1:6" x14ac:dyDescent="0.2">
      <c r="A528" s="4" t="s">
        <v>686</v>
      </c>
      <c r="B528" s="14">
        <v>44859</v>
      </c>
      <c r="C528" s="13" t="s">
        <v>687</v>
      </c>
      <c r="D528" s="4" t="s">
        <v>688</v>
      </c>
      <c r="E528" s="4" t="s">
        <v>690</v>
      </c>
      <c r="F528" s="5">
        <v>5071.62</v>
      </c>
    </row>
    <row r="530" spans="1:6" x14ac:dyDescent="0.2">
      <c r="E530" s="6" t="s">
        <v>1312</v>
      </c>
      <c r="F530" s="7">
        <v>5071.62</v>
      </c>
    </row>
    <row r="532" spans="1:6" x14ac:dyDescent="0.2">
      <c r="A532" s="4" t="s">
        <v>691</v>
      </c>
      <c r="B532" s="14">
        <v>44835</v>
      </c>
      <c r="C532" s="13" t="s">
        <v>692</v>
      </c>
      <c r="D532" s="4" t="s">
        <v>693</v>
      </c>
      <c r="E532" s="4" t="s">
        <v>695</v>
      </c>
      <c r="F532" s="5">
        <v>1271.4000000000001</v>
      </c>
    </row>
    <row r="533" spans="1:6" x14ac:dyDescent="0.2">
      <c r="B533" s="14">
        <v>44840</v>
      </c>
      <c r="C533" s="13" t="s">
        <v>700</v>
      </c>
      <c r="D533" s="4" t="s">
        <v>701</v>
      </c>
      <c r="E533" s="4" t="s">
        <v>695</v>
      </c>
      <c r="F533" s="5">
        <v>795</v>
      </c>
    </row>
    <row r="534" spans="1:6" x14ac:dyDescent="0.2">
      <c r="B534" s="14">
        <v>44859</v>
      </c>
      <c r="C534" s="13" t="s">
        <v>696</v>
      </c>
      <c r="D534" s="4" t="s">
        <v>697</v>
      </c>
      <c r="E534" s="4" t="s">
        <v>695</v>
      </c>
      <c r="F534" s="5">
        <v>2302.1799999999998</v>
      </c>
    </row>
    <row r="535" spans="1:6" x14ac:dyDescent="0.2">
      <c r="E535" s="4" t="s">
        <v>699</v>
      </c>
      <c r="F535" s="5">
        <v>1147.05</v>
      </c>
    </row>
    <row r="536" spans="1:6" x14ac:dyDescent="0.2">
      <c r="E536" s="6" t="s">
        <v>1313</v>
      </c>
      <c r="F536" s="7">
        <v>5515.63</v>
      </c>
    </row>
    <row r="538" spans="1:6" x14ac:dyDescent="0.2">
      <c r="A538" s="4" t="s">
        <v>702</v>
      </c>
      <c r="B538" s="14">
        <v>44838</v>
      </c>
      <c r="C538" s="13" t="s">
        <v>704</v>
      </c>
      <c r="D538" s="4" t="s">
        <v>379</v>
      </c>
      <c r="E538" s="4" t="s">
        <v>381</v>
      </c>
      <c r="F538" s="5">
        <v>200</v>
      </c>
    </row>
    <row r="539" spans="1:6" x14ac:dyDescent="0.2">
      <c r="B539" s="14">
        <v>44856</v>
      </c>
      <c r="C539" s="13" t="s">
        <v>703</v>
      </c>
      <c r="D539" s="4" t="s">
        <v>552</v>
      </c>
      <c r="E539" s="4" t="s">
        <v>207</v>
      </c>
      <c r="F539" s="5">
        <v>39.97</v>
      </c>
    </row>
    <row r="540" spans="1:6" x14ac:dyDescent="0.2">
      <c r="E540" s="6" t="s">
        <v>1314</v>
      </c>
      <c r="F540" s="7">
        <v>239.97</v>
      </c>
    </row>
    <row r="542" spans="1:6" x14ac:dyDescent="0.2">
      <c r="A542" s="4" t="s">
        <v>705</v>
      </c>
      <c r="B542" s="14">
        <v>44838</v>
      </c>
      <c r="C542" s="13" t="s">
        <v>706</v>
      </c>
      <c r="D542" s="4" t="s">
        <v>707</v>
      </c>
      <c r="E542" s="4" t="s">
        <v>381</v>
      </c>
      <c r="F542" s="5">
        <v>300</v>
      </c>
    </row>
    <row r="543" spans="1:6" x14ac:dyDescent="0.2">
      <c r="E543" s="6" t="s">
        <v>1315</v>
      </c>
      <c r="F543" s="7">
        <v>300</v>
      </c>
    </row>
    <row r="545" spans="1:6" x14ac:dyDescent="0.2">
      <c r="A545" s="4" t="s">
        <v>708</v>
      </c>
      <c r="B545" s="14">
        <v>44835</v>
      </c>
      <c r="C545" s="13" t="s">
        <v>709</v>
      </c>
      <c r="D545" s="4" t="s">
        <v>710</v>
      </c>
      <c r="E545" s="4" t="s">
        <v>712</v>
      </c>
      <c r="F545" s="5">
        <v>778.15</v>
      </c>
    </row>
    <row r="546" spans="1:6" x14ac:dyDescent="0.2">
      <c r="E546" s="6" t="s">
        <v>1316</v>
      </c>
      <c r="F546" s="7">
        <v>778.15</v>
      </c>
    </row>
    <row r="548" spans="1:6" x14ac:dyDescent="0.2">
      <c r="A548" s="4" t="s">
        <v>713</v>
      </c>
      <c r="B548" s="14">
        <v>44839</v>
      </c>
      <c r="C548" s="13" t="s">
        <v>714</v>
      </c>
      <c r="D548" s="4" t="s">
        <v>51</v>
      </c>
      <c r="E548" s="4" t="s">
        <v>200</v>
      </c>
      <c r="F548" s="5">
        <v>1638</v>
      </c>
    </row>
    <row r="549" spans="1:6" x14ac:dyDescent="0.2">
      <c r="E549" s="4" t="s">
        <v>193</v>
      </c>
      <c r="F549" s="5">
        <v>3060</v>
      </c>
    </row>
    <row r="550" spans="1:6" x14ac:dyDescent="0.2">
      <c r="E550" s="6" t="s">
        <v>1317</v>
      </c>
      <c r="F550" s="7">
        <v>4698</v>
      </c>
    </row>
    <row r="552" spans="1:6" x14ac:dyDescent="0.2">
      <c r="A552" s="4" t="s">
        <v>715</v>
      </c>
      <c r="B552" s="14">
        <v>44847</v>
      </c>
      <c r="C552" s="13" t="s">
        <v>716</v>
      </c>
      <c r="D552" s="4" t="s">
        <v>717</v>
      </c>
      <c r="E552" s="4" t="s">
        <v>719</v>
      </c>
      <c r="F552" s="5">
        <v>3878.36</v>
      </c>
    </row>
    <row r="553" spans="1:6" x14ac:dyDescent="0.2">
      <c r="E553" s="6" t="s">
        <v>1318</v>
      </c>
      <c r="F553" s="7">
        <v>3878.36</v>
      </c>
    </row>
    <row r="555" spans="1:6" x14ac:dyDescent="0.2">
      <c r="A555" s="4" t="s">
        <v>720</v>
      </c>
      <c r="B555" s="14">
        <v>44846</v>
      </c>
      <c r="C555" s="13" t="s">
        <v>722</v>
      </c>
      <c r="D555" s="4" t="s">
        <v>347</v>
      </c>
      <c r="E555" s="4" t="s">
        <v>46</v>
      </c>
      <c r="F555" s="5">
        <v>1597.38</v>
      </c>
    </row>
    <row r="556" spans="1:6" x14ac:dyDescent="0.2">
      <c r="B556" s="14">
        <v>44855</v>
      </c>
      <c r="C556" s="13" t="s">
        <v>721</v>
      </c>
      <c r="D556" s="4" t="s">
        <v>347</v>
      </c>
      <c r="E556" s="4" t="s">
        <v>504</v>
      </c>
      <c r="F556" s="5">
        <v>2594.37</v>
      </c>
    </row>
    <row r="557" spans="1:6" x14ac:dyDescent="0.2">
      <c r="E557" s="6" t="s">
        <v>1319</v>
      </c>
      <c r="F557" s="7">
        <v>4191.75</v>
      </c>
    </row>
    <row r="559" spans="1:6" customFormat="1" x14ac:dyDescent="0.2">
      <c r="A559" s="4" t="s">
        <v>723</v>
      </c>
      <c r="B559" s="14">
        <v>44858</v>
      </c>
      <c r="C559" s="13" t="s">
        <v>724</v>
      </c>
      <c r="D559" s="4" t="s">
        <v>725</v>
      </c>
      <c r="E559" s="4" t="s">
        <v>727</v>
      </c>
      <c r="F559" s="5">
        <v>14550</v>
      </c>
    </row>
    <row r="560" spans="1:6" customFormat="1" x14ac:dyDescent="0.2">
      <c r="A560" s="1"/>
      <c r="B560" s="11"/>
      <c r="C560" s="11"/>
      <c r="D560" s="1"/>
      <c r="E560" s="6" t="s">
        <v>1320</v>
      </c>
      <c r="F560" s="7">
        <v>14550</v>
      </c>
    </row>
    <row r="561" spans="1:6" customFormat="1" x14ac:dyDescent="0.2"/>
    <row r="562" spans="1:6" x14ac:dyDescent="0.2">
      <c r="A562" s="4" t="s">
        <v>728</v>
      </c>
      <c r="B562" s="14">
        <v>44835</v>
      </c>
      <c r="C562" s="13" t="s">
        <v>729</v>
      </c>
      <c r="D562" s="4" t="s">
        <v>730</v>
      </c>
      <c r="E562" s="4" t="s">
        <v>732</v>
      </c>
      <c r="F562" s="5">
        <v>301.5</v>
      </c>
    </row>
    <row r="563" spans="1:6" x14ac:dyDescent="0.2">
      <c r="E563" s="6" t="s">
        <v>1321</v>
      </c>
      <c r="F563" s="7">
        <v>301.5</v>
      </c>
    </row>
    <row r="565" spans="1:6" x14ac:dyDescent="0.2">
      <c r="A565" s="4" t="s">
        <v>733</v>
      </c>
      <c r="B565" s="14">
        <v>44838</v>
      </c>
      <c r="C565" s="13" t="s">
        <v>734</v>
      </c>
      <c r="D565" s="4" t="s">
        <v>735</v>
      </c>
      <c r="E565" s="4" t="s">
        <v>200</v>
      </c>
      <c r="F565" s="5">
        <v>1927.5</v>
      </c>
    </row>
    <row r="566" spans="1:6" x14ac:dyDescent="0.2">
      <c r="B566" s="14">
        <v>44840</v>
      </c>
      <c r="C566" s="13" t="s">
        <v>736</v>
      </c>
      <c r="D566" s="4" t="s">
        <v>51</v>
      </c>
      <c r="E566" s="4" t="s">
        <v>193</v>
      </c>
      <c r="F566" s="5">
        <v>323.86</v>
      </c>
    </row>
    <row r="567" spans="1:6" x14ac:dyDescent="0.2">
      <c r="B567" s="14">
        <v>44846</v>
      </c>
      <c r="C567" s="13" t="s">
        <v>737</v>
      </c>
      <c r="D567" s="4" t="s">
        <v>51</v>
      </c>
      <c r="E567" s="4" t="s">
        <v>193</v>
      </c>
      <c r="F567" s="5">
        <v>1158.8</v>
      </c>
    </row>
    <row r="568" spans="1:6" x14ac:dyDescent="0.2">
      <c r="B568" s="14">
        <v>44846</v>
      </c>
      <c r="C568" s="13" t="s">
        <v>738</v>
      </c>
      <c r="D568" s="4" t="s">
        <v>51</v>
      </c>
      <c r="E568" s="4" t="s">
        <v>193</v>
      </c>
      <c r="F568" s="5">
        <v>212.04</v>
      </c>
    </row>
    <row r="569" spans="1:6" x14ac:dyDescent="0.2">
      <c r="B569" s="14">
        <v>44847</v>
      </c>
      <c r="C569" s="13" t="s">
        <v>739</v>
      </c>
      <c r="D569" s="4" t="s">
        <v>51</v>
      </c>
      <c r="E569" s="4" t="s">
        <v>193</v>
      </c>
      <c r="F569" s="5">
        <v>579.4</v>
      </c>
    </row>
    <row r="570" spans="1:6" x14ac:dyDescent="0.2">
      <c r="E570" s="6" t="s">
        <v>1322</v>
      </c>
      <c r="F570" s="7">
        <v>4201.6000000000004</v>
      </c>
    </row>
    <row r="571" spans="1:6" x14ac:dyDescent="0.2">
      <c r="A571" s="4" t="s">
        <v>740</v>
      </c>
      <c r="B571" s="14">
        <v>44838</v>
      </c>
      <c r="C571" s="13" t="s">
        <v>741</v>
      </c>
      <c r="D571" s="4" t="s">
        <v>742</v>
      </c>
      <c r="E571" s="4" t="s">
        <v>381</v>
      </c>
      <c r="F571" s="5">
        <v>25</v>
      </c>
    </row>
    <row r="573" spans="1:6" x14ac:dyDescent="0.2">
      <c r="E573" s="6" t="s">
        <v>1323</v>
      </c>
      <c r="F573" s="7">
        <v>25</v>
      </c>
    </row>
    <row r="575" spans="1:6" x14ac:dyDescent="0.2">
      <c r="A575" s="4" t="s">
        <v>743</v>
      </c>
      <c r="B575" s="14">
        <v>44855</v>
      </c>
      <c r="C575" s="13" t="s">
        <v>744</v>
      </c>
      <c r="D575" s="4" t="s">
        <v>51</v>
      </c>
      <c r="E575" s="4" t="s">
        <v>193</v>
      </c>
      <c r="F575" s="5">
        <v>7650</v>
      </c>
    </row>
    <row r="576" spans="1:6" x14ac:dyDescent="0.2">
      <c r="E576" s="4" t="s">
        <v>193</v>
      </c>
      <c r="F576" s="5">
        <v>340</v>
      </c>
    </row>
    <row r="577" spans="1:6" x14ac:dyDescent="0.2">
      <c r="E577" s="6" t="s">
        <v>1324</v>
      </c>
      <c r="F577" s="7">
        <v>7990</v>
      </c>
    </row>
    <row r="579" spans="1:6" x14ac:dyDescent="0.2">
      <c r="A579" s="4" t="s">
        <v>745</v>
      </c>
      <c r="B579" s="14">
        <v>44847</v>
      </c>
      <c r="C579" s="13" t="s">
        <v>746</v>
      </c>
      <c r="D579" s="4" t="s">
        <v>747</v>
      </c>
      <c r="E579" s="4" t="s">
        <v>200</v>
      </c>
      <c r="F579" s="5">
        <v>1281.9000000000001</v>
      </c>
    </row>
    <row r="580" spans="1:6" x14ac:dyDescent="0.2">
      <c r="E580" s="4" t="s">
        <v>193</v>
      </c>
      <c r="F580" s="5">
        <v>430.5</v>
      </c>
    </row>
    <row r="581" spans="1:6" x14ac:dyDescent="0.2">
      <c r="B581" s="14">
        <v>44856</v>
      </c>
      <c r="C581" s="13" t="s">
        <v>752</v>
      </c>
      <c r="D581" s="4" t="s">
        <v>753</v>
      </c>
      <c r="E581" s="4" t="s">
        <v>193</v>
      </c>
      <c r="F581" s="5">
        <v>1425.51</v>
      </c>
    </row>
    <row r="582" spans="1:6" x14ac:dyDescent="0.2">
      <c r="E582" s="4" t="s">
        <v>65</v>
      </c>
      <c r="F582" s="5">
        <v>549.41999999999996</v>
      </c>
    </row>
    <row r="583" spans="1:6" x14ac:dyDescent="0.2">
      <c r="B583" s="14">
        <v>44862</v>
      </c>
      <c r="C583" s="13" t="s">
        <v>749</v>
      </c>
      <c r="D583" s="4" t="s">
        <v>51</v>
      </c>
      <c r="E583" s="4" t="s">
        <v>193</v>
      </c>
      <c r="F583" s="5">
        <v>741.36</v>
      </c>
    </row>
    <row r="584" spans="1:6" x14ac:dyDescent="0.2">
      <c r="B584" s="14">
        <v>44863</v>
      </c>
      <c r="C584" s="13" t="s">
        <v>750</v>
      </c>
      <c r="D584" s="4" t="s">
        <v>51</v>
      </c>
      <c r="E584" s="4" t="s">
        <v>193</v>
      </c>
      <c r="F584" s="5">
        <v>55.47</v>
      </c>
    </row>
    <row r="585" spans="1:6" x14ac:dyDescent="0.2">
      <c r="B585" s="14">
        <v>44863</v>
      </c>
      <c r="C585" s="13" t="s">
        <v>751</v>
      </c>
      <c r="D585" s="4" t="s">
        <v>51</v>
      </c>
      <c r="E585" s="4" t="s">
        <v>193</v>
      </c>
      <c r="F585" s="5">
        <v>2475.12</v>
      </c>
    </row>
    <row r="586" spans="1:6" x14ac:dyDescent="0.2">
      <c r="B586" s="14">
        <v>44863</v>
      </c>
      <c r="C586" s="13" t="s">
        <v>748</v>
      </c>
      <c r="D586" s="4" t="s">
        <v>51</v>
      </c>
      <c r="E586" s="4" t="s">
        <v>193</v>
      </c>
      <c r="F586" s="5">
        <v>1118.96</v>
      </c>
    </row>
    <row r="587" spans="1:6" x14ac:dyDescent="0.2">
      <c r="E587" s="4" t="s">
        <v>189</v>
      </c>
      <c r="F587" s="5">
        <v>748.4</v>
      </c>
    </row>
    <row r="588" spans="1:6" x14ac:dyDescent="0.2">
      <c r="E588" s="6" t="s">
        <v>1325</v>
      </c>
      <c r="F588" s="7">
        <v>8826.64</v>
      </c>
    </row>
    <row r="590" spans="1:6" x14ac:dyDescent="0.2">
      <c r="A590" s="4" t="s">
        <v>754</v>
      </c>
      <c r="B590" s="14">
        <v>44838</v>
      </c>
      <c r="C590" s="13" t="s">
        <v>755</v>
      </c>
      <c r="D590" s="4" t="s">
        <v>757</v>
      </c>
      <c r="E590" s="4" t="s">
        <v>668</v>
      </c>
      <c r="F590" s="5">
        <v>4281.3</v>
      </c>
    </row>
    <row r="591" spans="1:6" customFormat="1" x14ac:dyDescent="0.2">
      <c r="A591" s="4"/>
      <c r="B591" s="14">
        <v>44838</v>
      </c>
      <c r="C591" s="13" t="s">
        <v>755</v>
      </c>
      <c r="D591" s="4" t="s">
        <v>756</v>
      </c>
      <c r="E591" s="4" t="s">
        <v>297</v>
      </c>
      <c r="F591" s="5">
        <v>1787</v>
      </c>
    </row>
    <row r="592" spans="1:6" x14ac:dyDescent="0.2">
      <c r="E592" s="6" t="s">
        <v>1326</v>
      </c>
      <c r="F592" s="7">
        <f>SUM(F590:F591)</f>
        <v>6068.3</v>
      </c>
    </row>
    <row r="594" spans="1:6" x14ac:dyDescent="0.2">
      <c r="A594" s="4" t="s">
        <v>760</v>
      </c>
      <c r="B594" s="14">
        <v>44848</v>
      </c>
      <c r="C594" s="13" t="s">
        <v>761</v>
      </c>
      <c r="D594" s="4" t="s">
        <v>762</v>
      </c>
      <c r="E594" s="4" t="s">
        <v>159</v>
      </c>
      <c r="F594" s="5">
        <v>444</v>
      </c>
    </row>
    <row r="595" spans="1:6" x14ac:dyDescent="0.2">
      <c r="E595" s="6" t="s">
        <v>1327</v>
      </c>
      <c r="F595" s="7">
        <v>444</v>
      </c>
    </row>
    <row r="597" spans="1:6" x14ac:dyDescent="0.2">
      <c r="A597" s="4" t="s">
        <v>763</v>
      </c>
      <c r="B597" s="14">
        <v>44849</v>
      </c>
      <c r="C597" s="13" t="s">
        <v>764</v>
      </c>
      <c r="D597" s="4" t="s">
        <v>765</v>
      </c>
      <c r="E597" s="4" t="s">
        <v>767</v>
      </c>
      <c r="F597" s="5">
        <v>300</v>
      </c>
    </row>
    <row r="598" spans="1:6" x14ac:dyDescent="0.2">
      <c r="B598" s="14">
        <v>44849</v>
      </c>
      <c r="C598" s="13" t="s">
        <v>768</v>
      </c>
      <c r="D598" s="4" t="s">
        <v>765</v>
      </c>
      <c r="E598" s="4" t="s">
        <v>767</v>
      </c>
      <c r="F598" s="5">
        <v>300</v>
      </c>
    </row>
    <row r="599" spans="1:6" x14ac:dyDescent="0.2">
      <c r="E599" s="6" t="s">
        <v>1328</v>
      </c>
      <c r="F599" s="7">
        <v>600</v>
      </c>
    </row>
    <row r="601" spans="1:6" x14ac:dyDescent="0.2">
      <c r="A601" s="4" t="s">
        <v>769</v>
      </c>
      <c r="B601" s="14">
        <v>44851</v>
      </c>
      <c r="C601" s="13" t="s">
        <v>770</v>
      </c>
      <c r="D601" s="4" t="s">
        <v>771</v>
      </c>
      <c r="E601" s="4" t="s">
        <v>5</v>
      </c>
      <c r="F601" s="5">
        <v>1100</v>
      </c>
    </row>
    <row r="602" spans="1:6" x14ac:dyDescent="0.2">
      <c r="E602" s="6" t="s">
        <v>1329</v>
      </c>
      <c r="F602" s="7">
        <v>1100</v>
      </c>
    </row>
    <row r="604" spans="1:6" x14ac:dyDescent="0.2">
      <c r="A604" s="4" t="s">
        <v>772</v>
      </c>
      <c r="B604" s="14">
        <v>44851</v>
      </c>
      <c r="C604" s="13" t="s">
        <v>773</v>
      </c>
      <c r="D604" s="4" t="s">
        <v>774</v>
      </c>
      <c r="E604" s="4" t="s">
        <v>5</v>
      </c>
      <c r="F604" s="5">
        <v>1100</v>
      </c>
    </row>
    <row r="605" spans="1:6" x14ac:dyDescent="0.2">
      <c r="E605" s="6" t="s">
        <v>1330</v>
      </c>
      <c r="F605" s="7">
        <v>1100</v>
      </c>
    </row>
    <row r="607" spans="1:6" x14ac:dyDescent="0.2">
      <c r="A607" s="4" t="s">
        <v>775</v>
      </c>
      <c r="B607" s="14">
        <v>44851</v>
      </c>
      <c r="C607" s="13" t="s">
        <v>776</v>
      </c>
      <c r="D607" s="4" t="s">
        <v>777</v>
      </c>
      <c r="E607" s="4" t="s">
        <v>5</v>
      </c>
      <c r="F607" s="5">
        <v>950</v>
      </c>
    </row>
    <row r="608" spans="1:6" x14ac:dyDescent="0.2">
      <c r="E608" s="6" t="s">
        <v>1331</v>
      </c>
      <c r="F608" s="7">
        <v>950</v>
      </c>
    </row>
    <row r="610" spans="1:6" x14ac:dyDescent="0.2">
      <c r="A610" s="4" t="s">
        <v>778</v>
      </c>
      <c r="B610" s="14">
        <v>44851</v>
      </c>
      <c r="C610" s="13" t="s">
        <v>781</v>
      </c>
      <c r="D610" s="4" t="s">
        <v>782</v>
      </c>
      <c r="E610" s="4" t="s">
        <v>5</v>
      </c>
      <c r="F610" s="5">
        <v>1000</v>
      </c>
    </row>
    <row r="611" spans="1:6" x14ac:dyDescent="0.2">
      <c r="B611" s="14">
        <v>44851</v>
      </c>
      <c r="C611" s="13" t="s">
        <v>779</v>
      </c>
      <c r="D611" s="4" t="s">
        <v>780</v>
      </c>
      <c r="E611" s="4" t="s">
        <v>5</v>
      </c>
      <c r="F611" s="5">
        <v>1500</v>
      </c>
    </row>
    <row r="612" spans="1:6" x14ac:dyDescent="0.2">
      <c r="E612" s="6" t="s">
        <v>1332</v>
      </c>
      <c r="F612" s="7">
        <v>2500</v>
      </c>
    </row>
    <row r="614" spans="1:6" x14ac:dyDescent="0.2">
      <c r="A614" s="4" t="s">
        <v>783</v>
      </c>
      <c r="B614" s="14">
        <v>44851</v>
      </c>
      <c r="C614" s="13" t="s">
        <v>784</v>
      </c>
      <c r="D614" s="4" t="s">
        <v>785</v>
      </c>
      <c r="E614" s="4" t="s">
        <v>5</v>
      </c>
      <c r="F614" s="5">
        <v>2400</v>
      </c>
    </row>
    <row r="615" spans="1:6" x14ac:dyDescent="0.2">
      <c r="E615" s="6" t="s">
        <v>1333</v>
      </c>
      <c r="F615" s="7">
        <v>2400</v>
      </c>
    </row>
    <row r="617" spans="1:6" x14ac:dyDescent="0.2">
      <c r="A617" s="4" t="s">
        <v>786</v>
      </c>
      <c r="B617" s="14">
        <v>44851</v>
      </c>
      <c r="C617" s="13" t="s">
        <v>787</v>
      </c>
      <c r="D617" s="4" t="s">
        <v>788</v>
      </c>
      <c r="E617" s="4" t="s">
        <v>5</v>
      </c>
      <c r="F617" s="5">
        <v>1600</v>
      </c>
    </row>
    <row r="618" spans="1:6" x14ac:dyDescent="0.2">
      <c r="E618" s="6" t="s">
        <v>1334</v>
      </c>
      <c r="F618" s="7">
        <v>1600</v>
      </c>
    </row>
    <row r="620" spans="1:6" x14ac:dyDescent="0.2">
      <c r="A620" s="4" t="s">
        <v>789</v>
      </c>
      <c r="B620" s="14">
        <v>44851</v>
      </c>
      <c r="C620" s="13" t="s">
        <v>790</v>
      </c>
      <c r="D620" s="4" t="s">
        <v>791</v>
      </c>
      <c r="E620" s="4" t="s">
        <v>5</v>
      </c>
      <c r="F620" s="5">
        <v>850</v>
      </c>
    </row>
    <row r="621" spans="1:6" x14ac:dyDescent="0.2">
      <c r="E621" s="6" t="s">
        <v>1335</v>
      </c>
      <c r="F621" s="7">
        <v>850</v>
      </c>
    </row>
    <row r="623" spans="1:6" x14ac:dyDescent="0.2">
      <c r="A623" s="4" t="s">
        <v>792</v>
      </c>
      <c r="B623" s="14">
        <v>44851</v>
      </c>
      <c r="C623" s="13" t="s">
        <v>793</v>
      </c>
      <c r="D623" s="4" t="s">
        <v>794</v>
      </c>
      <c r="E623" s="4" t="s">
        <v>5</v>
      </c>
      <c r="F623" s="5">
        <v>600</v>
      </c>
    </row>
    <row r="624" spans="1:6" x14ac:dyDescent="0.2">
      <c r="E624" s="6" t="s">
        <v>1336</v>
      </c>
      <c r="F624" s="7">
        <v>600</v>
      </c>
    </row>
    <row r="626" spans="1:6" x14ac:dyDescent="0.2">
      <c r="A626" s="4" t="s">
        <v>795</v>
      </c>
      <c r="B626" s="14">
        <v>44851</v>
      </c>
      <c r="C626" s="13" t="s">
        <v>796</v>
      </c>
      <c r="D626" s="4" t="s">
        <v>797</v>
      </c>
      <c r="E626" s="4" t="s">
        <v>496</v>
      </c>
      <c r="F626" s="5">
        <v>159.5</v>
      </c>
    </row>
    <row r="627" spans="1:6" x14ac:dyDescent="0.2">
      <c r="E627" s="6" t="s">
        <v>1337</v>
      </c>
      <c r="F627" s="7">
        <v>159.5</v>
      </c>
    </row>
    <row r="629" spans="1:6" x14ac:dyDescent="0.2">
      <c r="A629" s="4" t="s">
        <v>798</v>
      </c>
      <c r="B629" s="14">
        <v>44848</v>
      </c>
      <c r="C629" s="13" t="s">
        <v>799</v>
      </c>
      <c r="D629" s="4" t="s">
        <v>800</v>
      </c>
      <c r="E629" s="4" t="s">
        <v>159</v>
      </c>
      <c r="F629" s="5">
        <v>128.88</v>
      </c>
    </row>
    <row r="630" spans="1:6" x14ac:dyDescent="0.2">
      <c r="E630" s="6" t="s">
        <v>1338</v>
      </c>
      <c r="F630" s="7">
        <v>128.88</v>
      </c>
    </row>
    <row r="632" spans="1:6" x14ac:dyDescent="0.2">
      <c r="A632" s="4" t="s">
        <v>801</v>
      </c>
      <c r="B632" s="14">
        <v>44860</v>
      </c>
      <c r="C632" s="13" t="s">
        <v>1339</v>
      </c>
      <c r="D632" s="4" t="s">
        <v>1340</v>
      </c>
      <c r="E632" s="4" t="s">
        <v>124</v>
      </c>
      <c r="F632" s="5">
        <v>-152.03</v>
      </c>
    </row>
    <row r="633" spans="1:6" x14ac:dyDescent="0.2">
      <c r="B633" s="14">
        <v>44837</v>
      </c>
      <c r="C633" s="13" t="s">
        <v>809</v>
      </c>
      <c r="D633" s="4" t="s">
        <v>122</v>
      </c>
      <c r="E633" s="4" t="s">
        <v>124</v>
      </c>
      <c r="F633" s="5">
        <v>1336.97</v>
      </c>
    </row>
    <row r="634" spans="1:6" x14ac:dyDescent="0.2">
      <c r="B634" s="14">
        <v>44838</v>
      </c>
      <c r="C634" s="13" t="s">
        <v>810</v>
      </c>
      <c r="D634" s="4" t="s">
        <v>122</v>
      </c>
      <c r="E634" s="4" t="s">
        <v>124</v>
      </c>
      <c r="F634" s="5">
        <v>126.38</v>
      </c>
    </row>
    <row r="635" spans="1:6" x14ac:dyDescent="0.2">
      <c r="B635" s="14">
        <v>44838</v>
      </c>
      <c r="C635" s="13" t="s">
        <v>802</v>
      </c>
      <c r="D635" s="4" t="s">
        <v>803</v>
      </c>
      <c r="E635" s="4" t="s">
        <v>695</v>
      </c>
      <c r="F635" s="5">
        <v>444</v>
      </c>
    </row>
    <row r="636" spans="1:6" x14ac:dyDescent="0.2">
      <c r="B636" s="14">
        <v>44840</v>
      </c>
      <c r="C636" s="13" t="s">
        <v>812</v>
      </c>
      <c r="D636" s="4" t="s">
        <v>122</v>
      </c>
      <c r="E636" s="4" t="s">
        <v>124</v>
      </c>
      <c r="F636" s="5">
        <v>17.59</v>
      </c>
    </row>
    <row r="637" spans="1:6" x14ac:dyDescent="0.2">
      <c r="B637" s="14">
        <v>44839</v>
      </c>
      <c r="C637" s="13" t="s">
        <v>811</v>
      </c>
      <c r="D637" s="4" t="s">
        <v>122</v>
      </c>
      <c r="E637" s="4" t="s">
        <v>124</v>
      </c>
      <c r="F637" s="5">
        <v>727.86</v>
      </c>
    </row>
    <row r="638" spans="1:6" x14ac:dyDescent="0.2">
      <c r="B638" s="14">
        <v>44858</v>
      </c>
      <c r="C638" s="13" t="s">
        <v>813</v>
      </c>
      <c r="D638" s="4" t="s">
        <v>122</v>
      </c>
      <c r="E638" s="4" t="s">
        <v>124</v>
      </c>
      <c r="F638" s="5">
        <v>43.5</v>
      </c>
    </row>
    <row r="639" spans="1:6" x14ac:dyDescent="0.2">
      <c r="B639" s="14">
        <v>44859</v>
      </c>
      <c r="C639" s="13" t="s">
        <v>814</v>
      </c>
      <c r="D639" s="4" t="s">
        <v>122</v>
      </c>
      <c r="E639" s="4" t="s">
        <v>124</v>
      </c>
      <c r="F639" s="5">
        <v>60.78</v>
      </c>
    </row>
    <row r="640" spans="1:6" x14ac:dyDescent="0.2">
      <c r="B640" s="14">
        <v>44860</v>
      </c>
      <c r="C640" s="13" t="s">
        <v>815</v>
      </c>
      <c r="D640" s="4" t="s">
        <v>122</v>
      </c>
      <c r="E640" s="4" t="s">
        <v>124</v>
      </c>
      <c r="F640" s="5">
        <v>30.56</v>
      </c>
    </row>
    <row r="641" spans="1:6" x14ac:dyDescent="0.2">
      <c r="B641" s="14">
        <v>44861</v>
      </c>
      <c r="C641" s="13" t="s">
        <v>818</v>
      </c>
      <c r="D641" s="4" t="s">
        <v>122</v>
      </c>
      <c r="E641" s="4" t="s">
        <v>124</v>
      </c>
      <c r="F641" s="5">
        <v>314.18</v>
      </c>
    </row>
    <row r="642" spans="1:6" x14ac:dyDescent="0.2">
      <c r="B642" s="14">
        <v>44859</v>
      </c>
      <c r="C642" s="13" t="s">
        <v>804</v>
      </c>
      <c r="D642" s="4" t="s">
        <v>805</v>
      </c>
      <c r="E642" s="4" t="s">
        <v>807</v>
      </c>
      <c r="F642" s="5">
        <v>197.5</v>
      </c>
    </row>
    <row r="643" spans="1:6" x14ac:dyDescent="0.2">
      <c r="B643" s="14">
        <v>44860</v>
      </c>
      <c r="C643" s="13" t="s">
        <v>817</v>
      </c>
      <c r="D643" s="4" t="s">
        <v>122</v>
      </c>
      <c r="E643" s="4" t="s">
        <v>124</v>
      </c>
      <c r="F643" s="5">
        <v>664.77</v>
      </c>
    </row>
    <row r="644" spans="1:6" x14ac:dyDescent="0.2">
      <c r="B644" s="14">
        <v>44860</v>
      </c>
      <c r="C644" s="13" t="s">
        <v>816</v>
      </c>
      <c r="D644" s="4" t="s">
        <v>122</v>
      </c>
      <c r="E644" s="4" t="s">
        <v>124</v>
      </c>
      <c r="F644" s="5">
        <v>221.56</v>
      </c>
    </row>
    <row r="645" spans="1:6" x14ac:dyDescent="0.2">
      <c r="B645" s="14">
        <v>44835</v>
      </c>
      <c r="C645" s="13" t="s">
        <v>808</v>
      </c>
      <c r="D645" s="4" t="s">
        <v>122</v>
      </c>
      <c r="E645" s="4" t="s">
        <v>124</v>
      </c>
      <c r="F645" s="5">
        <v>1114.96</v>
      </c>
    </row>
    <row r="646" spans="1:6" x14ac:dyDescent="0.2">
      <c r="E646" s="6" t="s">
        <v>1341</v>
      </c>
      <c r="F646" s="7">
        <v>5148.58</v>
      </c>
    </row>
    <row r="648" spans="1:6" x14ac:dyDescent="0.2">
      <c r="A648" s="4" t="s">
        <v>819</v>
      </c>
      <c r="B648" s="14">
        <v>44835</v>
      </c>
      <c r="C648" s="13" t="s">
        <v>820</v>
      </c>
      <c r="D648" s="4" t="s">
        <v>821</v>
      </c>
      <c r="E648" s="4" t="s">
        <v>292</v>
      </c>
      <c r="F648" s="5">
        <v>3619.32</v>
      </c>
    </row>
    <row r="649" spans="1:6" x14ac:dyDescent="0.2">
      <c r="E649" s="6" t="s">
        <v>1342</v>
      </c>
      <c r="F649" s="7">
        <v>3619.32</v>
      </c>
    </row>
    <row r="650" spans="1:6" ht="13.5" customHeight="1" x14ac:dyDescent="0.2"/>
    <row r="651" spans="1:6" x14ac:dyDescent="0.2">
      <c r="A651" s="4" t="s">
        <v>822</v>
      </c>
      <c r="B651" s="14">
        <v>44840</v>
      </c>
      <c r="C651" s="13" t="s">
        <v>823</v>
      </c>
      <c r="D651" s="4" t="s">
        <v>824</v>
      </c>
      <c r="E651" s="4" t="s">
        <v>159</v>
      </c>
      <c r="F651" s="5">
        <v>45.87</v>
      </c>
    </row>
    <row r="652" spans="1:6" x14ac:dyDescent="0.2">
      <c r="E652" s="6" t="s">
        <v>1343</v>
      </c>
      <c r="F652" s="7">
        <v>45.87</v>
      </c>
    </row>
    <row r="654" spans="1:6" x14ac:dyDescent="0.2">
      <c r="A654" s="4" t="s">
        <v>825</v>
      </c>
      <c r="B654" s="14">
        <v>44841</v>
      </c>
      <c r="C654" s="13" t="s">
        <v>826</v>
      </c>
      <c r="D654" s="4" t="s">
        <v>827</v>
      </c>
      <c r="E654" s="4" t="s">
        <v>829</v>
      </c>
      <c r="F654" s="5">
        <v>492.84</v>
      </c>
    </row>
    <row r="655" spans="1:6" x14ac:dyDescent="0.2">
      <c r="E655" s="6" t="s">
        <v>1344</v>
      </c>
      <c r="F655" s="7">
        <v>492.84</v>
      </c>
    </row>
    <row r="657" spans="1:6" x14ac:dyDescent="0.2">
      <c r="A657" s="4" t="s">
        <v>848</v>
      </c>
      <c r="B657" s="14">
        <v>44836</v>
      </c>
      <c r="C657" s="13" t="s">
        <v>862</v>
      </c>
      <c r="D657" s="4" t="s">
        <v>863</v>
      </c>
      <c r="E657" s="4" t="s">
        <v>861</v>
      </c>
      <c r="F657" s="5">
        <v>9573.75</v>
      </c>
    </row>
    <row r="658" spans="1:6" x14ac:dyDescent="0.2">
      <c r="B658" s="14">
        <v>44843</v>
      </c>
      <c r="C658" s="13" t="s">
        <v>864</v>
      </c>
      <c r="D658" s="4" t="s">
        <v>863</v>
      </c>
      <c r="E658" s="4" t="s">
        <v>861</v>
      </c>
      <c r="F658" s="5">
        <v>8222.5</v>
      </c>
    </row>
    <row r="659" spans="1:6" x14ac:dyDescent="0.2">
      <c r="B659" s="14">
        <v>44854</v>
      </c>
      <c r="C659" s="13" t="s">
        <v>850</v>
      </c>
      <c r="D659" s="4" t="s">
        <v>851</v>
      </c>
      <c r="E659" s="4" t="s">
        <v>228</v>
      </c>
      <c r="F659" s="5">
        <v>3672</v>
      </c>
    </row>
    <row r="660" spans="1:6" x14ac:dyDescent="0.2">
      <c r="B660" s="14">
        <v>44848</v>
      </c>
      <c r="C660" s="13" t="s">
        <v>856</v>
      </c>
      <c r="D660" s="4" t="s">
        <v>857</v>
      </c>
      <c r="E660" s="4" t="s">
        <v>228</v>
      </c>
      <c r="F660" s="5">
        <v>1153</v>
      </c>
    </row>
    <row r="661" spans="1:6" x14ac:dyDescent="0.2">
      <c r="B661" s="14">
        <v>44848</v>
      </c>
      <c r="C661" s="13" t="s">
        <v>852</v>
      </c>
      <c r="D661" s="4" t="s">
        <v>853</v>
      </c>
      <c r="E661" s="4" t="s">
        <v>855</v>
      </c>
      <c r="F661" s="5">
        <v>1513.17</v>
      </c>
    </row>
    <row r="662" spans="1:6" x14ac:dyDescent="0.2">
      <c r="B662" s="14">
        <v>44857</v>
      </c>
      <c r="C662" s="13" t="s">
        <v>865</v>
      </c>
      <c r="D662" s="4" t="s">
        <v>863</v>
      </c>
      <c r="E662" s="4" t="s">
        <v>861</v>
      </c>
      <c r="F662" s="5">
        <v>8021.25</v>
      </c>
    </row>
    <row r="663" spans="1:6" x14ac:dyDescent="0.2">
      <c r="B663" s="14">
        <v>44850</v>
      </c>
      <c r="C663" s="13" t="s">
        <v>858</v>
      </c>
      <c r="D663" s="4" t="s">
        <v>859</v>
      </c>
      <c r="E663" s="4" t="s">
        <v>861</v>
      </c>
      <c r="F663" s="5">
        <v>9027.5</v>
      </c>
    </row>
    <row r="664" spans="1:6" x14ac:dyDescent="0.2">
      <c r="B664" s="14">
        <v>44862</v>
      </c>
      <c r="C664" s="13" t="s">
        <v>849</v>
      </c>
      <c r="D664" s="4" t="s">
        <v>24</v>
      </c>
      <c r="E664" s="4" t="s">
        <v>231</v>
      </c>
      <c r="F664" s="5">
        <v>2547.69</v>
      </c>
    </row>
    <row r="665" spans="1:6" x14ac:dyDescent="0.2">
      <c r="E665" s="6" t="s">
        <v>1345</v>
      </c>
      <c r="F665" s="7">
        <v>43730.86</v>
      </c>
    </row>
    <row r="667" spans="1:6" x14ac:dyDescent="0.2">
      <c r="A667" s="4" t="s">
        <v>840</v>
      </c>
      <c r="B667" s="14">
        <v>44846</v>
      </c>
      <c r="C667" s="13" t="s">
        <v>842</v>
      </c>
      <c r="D667" s="4" t="s">
        <v>843</v>
      </c>
      <c r="E667" s="4" t="s">
        <v>159</v>
      </c>
      <c r="F667" s="5">
        <v>61.47</v>
      </c>
    </row>
    <row r="668" spans="1:6" x14ac:dyDescent="0.2">
      <c r="B668" s="14">
        <v>44846</v>
      </c>
      <c r="C668" s="13" t="s">
        <v>844</v>
      </c>
      <c r="D668" s="4" t="s">
        <v>845</v>
      </c>
      <c r="E668" s="4" t="s">
        <v>159</v>
      </c>
      <c r="F668" s="5">
        <v>76.709999999999994</v>
      </c>
    </row>
    <row r="669" spans="1:6" x14ac:dyDescent="0.2">
      <c r="B669" s="14">
        <v>44846</v>
      </c>
      <c r="C669" s="13" t="s">
        <v>846</v>
      </c>
      <c r="D669" s="4" t="s">
        <v>847</v>
      </c>
      <c r="E669" s="4" t="s">
        <v>164</v>
      </c>
      <c r="F669" s="5">
        <v>177.68</v>
      </c>
    </row>
    <row r="670" spans="1:6" x14ac:dyDescent="0.2">
      <c r="B670" s="14">
        <v>44854</v>
      </c>
      <c r="C670" s="13" t="s">
        <v>841</v>
      </c>
      <c r="D670" s="4" t="s">
        <v>339</v>
      </c>
      <c r="E670" s="4" t="s">
        <v>159</v>
      </c>
      <c r="F670" s="5">
        <v>212.83</v>
      </c>
    </row>
    <row r="671" spans="1:6" x14ac:dyDescent="0.2">
      <c r="E671" s="6" t="s">
        <v>1346</v>
      </c>
      <c r="F671" s="7">
        <v>528.69000000000005</v>
      </c>
    </row>
    <row r="673" spans="1:6" x14ac:dyDescent="0.2">
      <c r="A673" s="4" t="s">
        <v>866</v>
      </c>
      <c r="B673" s="14">
        <v>44839</v>
      </c>
      <c r="C673" s="13" t="s">
        <v>874</v>
      </c>
      <c r="D673" s="4" t="s">
        <v>875</v>
      </c>
      <c r="E673" s="4" t="s">
        <v>228</v>
      </c>
      <c r="F673" s="5">
        <v>375.9</v>
      </c>
    </row>
    <row r="674" spans="1:6" x14ac:dyDescent="0.2">
      <c r="B674" s="14">
        <v>44839</v>
      </c>
      <c r="C674" s="13" t="s">
        <v>867</v>
      </c>
      <c r="D674" s="4" t="s">
        <v>868</v>
      </c>
      <c r="E674" s="4" t="s">
        <v>228</v>
      </c>
      <c r="F674" s="5">
        <v>59.9</v>
      </c>
    </row>
    <row r="675" spans="1:6" x14ac:dyDescent="0.2">
      <c r="B675" s="14">
        <v>44841</v>
      </c>
      <c r="C675" s="13" t="s">
        <v>873</v>
      </c>
      <c r="D675" s="4" t="s">
        <v>870</v>
      </c>
      <c r="E675" s="4" t="s">
        <v>872</v>
      </c>
      <c r="F675" s="5">
        <v>65</v>
      </c>
    </row>
    <row r="676" spans="1:6" x14ac:dyDescent="0.2">
      <c r="B676" s="14">
        <v>44838</v>
      </c>
      <c r="C676" s="13" t="s">
        <v>869</v>
      </c>
      <c r="D676" s="4" t="s">
        <v>870</v>
      </c>
      <c r="E676" s="4" t="s">
        <v>872</v>
      </c>
      <c r="F676" s="5">
        <v>65</v>
      </c>
    </row>
    <row r="677" spans="1:6" x14ac:dyDescent="0.2">
      <c r="E677" s="6" t="s">
        <v>1347</v>
      </c>
      <c r="F677" s="7">
        <v>565.79999999999995</v>
      </c>
    </row>
    <row r="679" spans="1:6" x14ac:dyDescent="0.2">
      <c r="A679" s="4" t="s">
        <v>830</v>
      </c>
      <c r="B679" s="14">
        <v>44837</v>
      </c>
      <c r="C679" s="13" t="s">
        <v>832</v>
      </c>
      <c r="D679" s="4" t="s">
        <v>122</v>
      </c>
      <c r="E679" s="4" t="s">
        <v>124</v>
      </c>
      <c r="F679" s="5">
        <v>90.92</v>
      </c>
    </row>
    <row r="680" spans="1:6" x14ac:dyDescent="0.2">
      <c r="B680" s="14">
        <v>44837</v>
      </c>
      <c r="C680" s="13" t="s">
        <v>833</v>
      </c>
      <c r="D680" s="4" t="s">
        <v>122</v>
      </c>
      <c r="E680" s="4" t="s">
        <v>124</v>
      </c>
      <c r="F680" s="5">
        <v>81</v>
      </c>
    </row>
    <row r="681" spans="1:6" x14ac:dyDescent="0.2">
      <c r="B681" s="14">
        <v>44835</v>
      </c>
      <c r="C681" s="13" t="s">
        <v>831</v>
      </c>
      <c r="D681" s="4" t="s">
        <v>122</v>
      </c>
      <c r="E681" s="4" t="s">
        <v>124</v>
      </c>
      <c r="F681" s="5">
        <v>19.96</v>
      </c>
    </row>
    <row r="682" spans="1:6" x14ac:dyDescent="0.2">
      <c r="B682" s="14">
        <v>44840</v>
      </c>
      <c r="C682" s="13" t="s">
        <v>834</v>
      </c>
      <c r="D682" s="4" t="s">
        <v>122</v>
      </c>
      <c r="E682" s="4" t="s">
        <v>124</v>
      </c>
      <c r="F682" s="5">
        <v>44.68</v>
      </c>
    </row>
    <row r="683" spans="1:6" x14ac:dyDescent="0.2">
      <c r="B683" s="14">
        <v>44844</v>
      </c>
      <c r="C683" s="13" t="s">
        <v>835</v>
      </c>
      <c r="D683" s="4" t="s">
        <v>122</v>
      </c>
      <c r="E683" s="4" t="s">
        <v>124</v>
      </c>
      <c r="F683" s="5">
        <v>13.63</v>
      </c>
    </row>
    <row r="684" spans="1:6" x14ac:dyDescent="0.2">
      <c r="B684" s="14">
        <v>44845</v>
      </c>
      <c r="C684" s="13" t="s">
        <v>836</v>
      </c>
      <c r="D684" s="4" t="s">
        <v>122</v>
      </c>
      <c r="E684" s="4" t="s">
        <v>124</v>
      </c>
      <c r="F684" s="5">
        <v>81</v>
      </c>
    </row>
    <row r="685" spans="1:6" x14ac:dyDescent="0.2">
      <c r="B685" s="14">
        <v>44845</v>
      </c>
      <c r="C685" s="13" t="s">
        <v>837</v>
      </c>
      <c r="D685" s="4" t="s">
        <v>122</v>
      </c>
      <c r="E685" s="4" t="s">
        <v>124</v>
      </c>
      <c r="F685" s="5">
        <v>71.25</v>
      </c>
    </row>
    <row r="686" spans="1:6" x14ac:dyDescent="0.2">
      <c r="B686" s="14">
        <v>44852</v>
      </c>
      <c r="C686" s="13" t="s">
        <v>838</v>
      </c>
      <c r="D686" s="4" t="s">
        <v>122</v>
      </c>
      <c r="E686" s="4" t="s">
        <v>124</v>
      </c>
      <c r="F686" s="5">
        <v>44.68</v>
      </c>
    </row>
    <row r="687" spans="1:6" x14ac:dyDescent="0.2">
      <c r="B687" s="14">
        <v>44859</v>
      </c>
      <c r="C687" s="13" t="s">
        <v>839</v>
      </c>
      <c r="D687" s="4" t="s">
        <v>122</v>
      </c>
      <c r="E687" s="4" t="s">
        <v>124</v>
      </c>
      <c r="F687" s="5">
        <v>465.1</v>
      </c>
    </row>
    <row r="688" spans="1:6" x14ac:dyDescent="0.2">
      <c r="E688" s="6" t="s">
        <v>1348</v>
      </c>
      <c r="F688" s="7">
        <v>912.22</v>
      </c>
    </row>
    <row r="690" spans="1:6" x14ac:dyDescent="0.2">
      <c r="A690" s="4" t="s">
        <v>876</v>
      </c>
      <c r="B690" s="14">
        <v>44862</v>
      </c>
      <c r="C690" s="13" t="s">
        <v>877</v>
      </c>
      <c r="D690" s="4" t="s">
        <v>878</v>
      </c>
      <c r="E690" s="4" t="s">
        <v>159</v>
      </c>
      <c r="F690" s="5">
        <v>82.43</v>
      </c>
    </row>
    <row r="691" spans="1:6" x14ac:dyDescent="0.2">
      <c r="E691" s="6" t="s">
        <v>1349</v>
      </c>
      <c r="F691" s="7">
        <v>82.43</v>
      </c>
    </row>
    <row r="693" spans="1:6" x14ac:dyDescent="0.2">
      <c r="A693" s="4" t="s">
        <v>879</v>
      </c>
      <c r="B693" s="14">
        <v>44853</v>
      </c>
      <c r="C693" s="13" t="s">
        <v>880</v>
      </c>
      <c r="D693" s="4" t="s">
        <v>547</v>
      </c>
      <c r="E693" s="4" t="s">
        <v>549</v>
      </c>
      <c r="F693" s="5">
        <v>705.58</v>
      </c>
    </row>
    <row r="694" spans="1:6" x14ac:dyDescent="0.2">
      <c r="E694" s="6" t="s">
        <v>1350</v>
      </c>
      <c r="F694" s="7">
        <v>705.58</v>
      </c>
    </row>
    <row r="696" spans="1:6" x14ac:dyDescent="0.2">
      <c r="A696" s="4" t="s">
        <v>881</v>
      </c>
      <c r="B696" s="14">
        <v>44850</v>
      </c>
      <c r="C696" s="13" t="s">
        <v>884</v>
      </c>
      <c r="D696" s="4" t="s">
        <v>885</v>
      </c>
      <c r="E696" s="4" t="s">
        <v>658</v>
      </c>
      <c r="F696" s="5">
        <v>1015</v>
      </c>
    </row>
    <row r="697" spans="1:6" x14ac:dyDescent="0.2">
      <c r="B697" s="14">
        <v>44850</v>
      </c>
      <c r="C697" s="13" t="s">
        <v>882</v>
      </c>
      <c r="D697" s="4" t="s">
        <v>883</v>
      </c>
      <c r="E697" s="4" t="s">
        <v>658</v>
      </c>
      <c r="F697" s="5">
        <v>1000</v>
      </c>
    </row>
    <row r="698" spans="1:6" x14ac:dyDescent="0.2">
      <c r="E698" s="6" t="s">
        <v>1351</v>
      </c>
      <c r="F698" s="7">
        <v>2015</v>
      </c>
    </row>
    <row r="700" spans="1:6" x14ac:dyDescent="0.2">
      <c r="A700" s="4" t="s">
        <v>886</v>
      </c>
      <c r="B700" s="14">
        <v>44838</v>
      </c>
      <c r="C700" s="13" t="s">
        <v>887</v>
      </c>
      <c r="D700" s="4" t="s">
        <v>888</v>
      </c>
      <c r="E700" s="4" t="s">
        <v>10</v>
      </c>
      <c r="F700" s="5">
        <v>500</v>
      </c>
    </row>
    <row r="701" spans="1:6" x14ac:dyDescent="0.2">
      <c r="E701" s="6" t="s">
        <v>1352</v>
      </c>
      <c r="F701" s="7">
        <v>500</v>
      </c>
    </row>
    <row r="703" spans="1:6" x14ac:dyDescent="0.2">
      <c r="A703" s="4" t="s">
        <v>889</v>
      </c>
      <c r="B703" s="14">
        <v>44840</v>
      </c>
      <c r="C703" s="13" t="s">
        <v>890</v>
      </c>
      <c r="D703" s="4" t="s">
        <v>891</v>
      </c>
      <c r="E703" s="4" t="s">
        <v>893</v>
      </c>
      <c r="F703" s="5">
        <v>12608</v>
      </c>
    </row>
    <row r="704" spans="1:6" x14ac:dyDescent="0.2">
      <c r="E704" s="6" t="s">
        <v>1353</v>
      </c>
      <c r="F704" s="7">
        <v>12608</v>
      </c>
    </row>
    <row r="706" spans="1:6" x14ac:dyDescent="0.2">
      <c r="A706" s="4" t="s">
        <v>894</v>
      </c>
      <c r="B706" s="14">
        <v>44835</v>
      </c>
      <c r="C706" s="13" t="s">
        <v>895</v>
      </c>
      <c r="D706" s="4" t="s">
        <v>122</v>
      </c>
      <c r="E706" s="4" t="s">
        <v>124</v>
      </c>
      <c r="F706" s="5">
        <v>1156.43</v>
      </c>
    </row>
    <row r="707" spans="1:6" x14ac:dyDescent="0.2">
      <c r="E707" s="6" t="s">
        <v>1354</v>
      </c>
      <c r="F707" s="7">
        <v>1156.43</v>
      </c>
    </row>
    <row r="709" spans="1:6" x14ac:dyDescent="0.2">
      <c r="A709" s="4" t="s">
        <v>896</v>
      </c>
      <c r="B709" s="14">
        <v>44835</v>
      </c>
      <c r="C709" s="13" t="s">
        <v>897</v>
      </c>
      <c r="D709" s="4" t="s">
        <v>115</v>
      </c>
      <c r="E709" s="4" t="s">
        <v>117</v>
      </c>
      <c r="F709" s="5">
        <v>7705</v>
      </c>
    </row>
    <row r="710" spans="1:6" x14ac:dyDescent="0.2">
      <c r="E710" s="6" t="s">
        <v>1355</v>
      </c>
      <c r="F710" s="7">
        <v>7705</v>
      </c>
    </row>
    <row r="712" spans="1:6" x14ac:dyDescent="0.2">
      <c r="A712" s="4" t="s">
        <v>898</v>
      </c>
      <c r="B712" s="14">
        <v>44835</v>
      </c>
      <c r="C712" s="13" t="s">
        <v>899</v>
      </c>
      <c r="D712" s="4" t="s">
        <v>900</v>
      </c>
      <c r="E712" s="4" t="s">
        <v>902</v>
      </c>
      <c r="F712" s="5">
        <v>845.95</v>
      </c>
    </row>
    <row r="713" spans="1:6" x14ac:dyDescent="0.2">
      <c r="E713" s="6" t="s">
        <v>1356</v>
      </c>
      <c r="F713" s="7">
        <v>845.95</v>
      </c>
    </row>
    <row r="715" spans="1:6" x14ac:dyDescent="0.2">
      <c r="A715" s="4" t="s">
        <v>903</v>
      </c>
      <c r="B715" s="14">
        <v>44845</v>
      </c>
      <c r="C715" s="13" t="s">
        <v>914</v>
      </c>
      <c r="D715" s="4" t="s">
        <v>915</v>
      </c>
      <c r="E715" s="4" t="s">
        <v>159</v>
      </c>
      <c r="F715" s="5">
        <v>539.24</v>
      </c>
    </row>
    <row r="716" spans="1:6" x14ac:dyDescent="0.2">
      <c r="B716" s="14">
        <v>44845</v>
      </c>
      <c r="C716" s="13" t="s">
        <v>908</v>
      </c>
      <c r="D716" s="4" t="s">
        <v>909</v>
      </c>
      <c r="E716" s="4" t="s">
        <v>159</v>
      </c>
      <c r="F716" s="5">
        <v>606.74</v>
      </c>
    </row>
    <row r="717" spans="1:6" x14ac:dyDescent="0.2">
      <c r="B717" s="14">
        <v>44845</v>
      </c>
      <c r="C717" s="13" t="s">
        <v>910</v>
      </c>
      <c r="D717" s="4" t="s">
        <v>911</v>
      </c>
      <c r="E717" s="4" t="s">
        <v>159</v>
      </c>
      <c r="F717" s="5">
        <v>858.91</v>
      </c>
    </row>
    <row r="718" spans="1:6" x14ac:dyDescent="0.2">
      <c r="B718" s="14">
        <v>44845</v>
      </c>
      <c r="C718" s="13" t="s">
        <v>904</v>
      </c>
      <c r="D718" s="4" t="s">
        <v>905</v>
      </c>
      <c r="E718" s="4" t="s">
        <v>251</v>
      </c>
      <c r="F718" s="5">
        <v>652.4</v>
      </c>
    </row>
    <row r="719" spans="1:6" x14ac:dyDescent="0.2">
      <c r="B719" s="14">
        <v>44851</v>
      </c>
      <c r="C719" s="13" t="s">
        <v>906</v>
      </c>
      <c r="D719" s="4" t="s">
        <v>907</v>
      </c>
      <c r="E719" s="4" t="s">
        <v>251</v>
      </c>
      <c r="F719" s="5">
        <v>460.88</v>
      </c>
    </row>
    <row r="720" spans="1:6" x14ac:dyDescent="0.2">
      <c r="B720" s="14">
        <v>44853</v>
      </c>
      <c r="C720" s="13" t="s">
        <v>912</v>
      </c>
      <c r="D720" s="4" t="s">
        <v>913</v>
      </c>
      <c r="E720" s="4" t="s">
        <v>159</v>
      </c>
      <c r="F720" s="5">
        <v>64.86</v>
      </c>
    </row>
    <row r="721" spans="1:6" x14ac:dyDescent="0.2">
      <c r="E721" s="6" t="s">
        <v>1357</v>
      </c>
      <c r="F721" s="7">
        <v>3183.03</v>
      </c>
    </row>
    <row r="723" spans="1:6" x14ac:dyDescent="0.2">
      <c r="A723" s="4" t="s">
        <v>916</v>
      </c>
      <c r="B723" s="14">
        <v>44844</v>
      </c>
      <c r="C723" s="13" t="s">
        <v>917</v>
      </c>
      <c r="D723" s="4" t="s">
        <v>918</v>
      </c>
      <c r="E723" s="4" t="s">
        <v>712</v>
      </c>
      <c r="F723" s="5">
        <v>9980.5499999999993</v>
      </c>
    </row>
    <row r="724" spans="1:6" x14ac:dyDescent="0.2">
      <c r="E724" s="6" t="s">
        <v>1358</v>
      </c>
      <c r="F724" s="7">
        <v>9980.5499999999993</v>
      </c>
    </row>
    <row r="726" spans="1:6" x14ac:dyDescent="0.2">
      <c r="A726" s="4" t="s">
        <v>919</v>
      </c>
      <c r="B726" s="14">
        <v>44838</v>
      </c>
      <c r="C726" s="13" t="s">
        <v>920</v>
      </c>
      <c r="D726" s="4" t="s">
        <v>101</v>
      </c>
      <c r="E726" s="4" t="s">
        <v>668</v>
      </c>
      <c r="F726" s="5">
        <v>1445.38</v>
      </c>
    </row>
    <row r="727" spans="1:6" x14ac:dyDescent="0.2">
      <c r="E727" s="6" t="s">
        <v>1359</v>
      </c>
      <c r="F727" s="7">
        <v>1445.38</v>
      </c>
    </row>
    <row r="729" spans="1:6" x14ac:dyDescent="0.2">
      <c r="A729" s="4" t="s">
        <v>921</v>
      </c>
      <c r="B729" s="14">
        <v>44835</v>
      </c>
      <c r="C729" s="13" t="s">
        <v>922</v>
      </c>
      <c r="D729" s="4" t="s">
        <v>923</v>
      </c>
      <c r="E729" s="4" t="s">
        <v>134</v>
      </c>
      <c r="F729" s="5">
        <v>280</v>
      </c>
    </row>
    <row r="730" spans="1:6" x14ac:dyDescent="0.2">
      <c r="E730" s="6" t="s">
        <v>1360</v>
      </c>
      <c r="F730" s="7">
        <v>280</v>
      </c>
    </row>
    <row r="732" spans="1:6" x14ac:dyDescent="0.2">
      <c r="A732" s="4" t="s">
        <v>924</v>
      </c>
      <c r="B732" s="14">
        <v>44853</v>
      </c>
      <c r="C732" s="13" t="s">
        <v>925</v>
      </c>
      <c r="D732" s="4" t="s">
        <v>926</v>
      </c>
      <c r="E732" s="4" t="s">
        <v>690</v>
      </c>
      <c r="F732" s="5">
        <v>15000</v>
      </c>
    </row>
    <row r="733" spans="1:6" x14ac:dyDescent="0.2">
      <c r="E733" s="6" t="s">
        <v>1361</v>
      </c>
      <c r="F733" s="7">
        <v>15000</v>
      </c>
    </row>
    <row r="735" spans="1:6" x14ac:dyDescent="0.2">
      <c r="A735" s="4" t="s">
        <v>927</v>
      </c>
      <c r="B735" s="14">
        <v>44837</v>
      </c>
      <c r="C735" s="13" t="s">
        <v>928</v>
      </c>
      <c r="D735" s="4" t="s">
        <v>929</v>
      </c>
      <c r="E735" s="4" t="s">
        <v>491</v>
      </c>
      <c r="F735" s="5">
        <v>3825</v>
      </c>
    </row>
    <row r="736" spans="1:6" x14ac:dyDescent="0.2">
      <c r="E736" s="6" t="s">
        <v>1362</v>
      </c>
      <c r="F736" s="7">
        <v>3825</v>
      </c>
    </row>
    <row r="738" spans="1:6" x14ac:dyDescent="0.2">
      <c r="A738" s="4" t="s">
        <v>930</v>
      </c>
      <c r="B738" s="14">
        <v>44859</v>
      </c>
      <c r="C738" s="13" t="s">
        <v>931</v>
      </c>
      <c r="D738" s="4" t="s">
        <v>932</v>
      </c>
      <c r="E738" s="4" t="s">
        <v>120</v>
      </c>
      <c r="F738" s="5">
        <v>546.04999999999995</v>
      </c>
    </row>
    <row r="739" spans="1:6" x14ac:dyDescent="0.2">
      <c r="E739" s="6" t="s">
        <v>1363</v>
      </c>
      <c r="F739" s="7">
        <v>546.04999999999995</v>
      </c>
    </row>
    <row r="741" spans="1:6" x14ac:dyDescent="0.2">
      <c r="A741" s="4" t="s">
        <v>933</v>
      </c>
      <c r="B741" s="14">
        <v>44839</v>
      </c>
      <c r="C741" s="13" t="s">
        <v>934</v>
      </c>
      <c r="D741" s="4" t="s">
        <v>122</v>
      </c>
      <c r="E741" s="4" t="s">
        <v>124</v>
      </c>
      <c r="F741" s="5">
        <v>5510.6</v>
      </c>
    </row>
    <row r="742" spans="1:6" x14ac:dyDescent="0.2">
      <c r="E742" s="6" t="s">
        <v>1364</v>
      </c>
      <c r="F742" s="7">
        <v>5510.6</v>
      </c>
    </row>
    <row r="744" spans="1:6" x14ac:dyDescent="0.2">
      <c r="A744" s="4" t="s">
        <v>935</v>
      </c>
      <c r="B744" s="14">
        <v>44844</v>
      </c>
      <c r="C744" s="13" t="s">
        <v>936</v>
      </c>
      <c r="D744" s="4" t="s">
        <v>937</v>
      </c>
      <c r="E744" s="4" t="s">
        <v>902</v>
      </c>
      <c r="F744" s="5">
        <v>190</v>
      </c>
    </row>
    <row r="745" spans="1:6" x14ac:dyDescent="0.2">
      <c r="E745" s="6" t="s">
        <v>1365</v>
      </c>
      <c r="F745" s="7">
        <v>190</v>
      </c>
    </row>
    <row r="747" spans="1:6" x14ac:dyDescent="0.2">
      <c r="A747" s="4" t="s">
        <v>938</v>
      </c>
      <c r="B747" s="14">
        <v>44837</v>
      </c>
      <c r="C747" s="13" t="s">
        <v>939</v>
      </c>
      <c r="D747" s="4" t="s">
        <v>940</v>
      </c>
      <c r="E747" s="4" t="s">
        <v>364</v>
      </c>
      <c r="F747" s="5">
        <v>30484</v>
      </c>
    </row>
    <row r="748" spans="1:6" x14ac:dyDescent="0.2">
      <c r="E748" s="6" t="s">
        <v>1366</v>
      </c>
      <c r="F748" s="7">
        <v>30484</v>
      </c>
    </row>
    <row r="750" spans="1:6" x14ac:dyDescent="0.2">
      <c r="A750" s="4" t="s">
        <v>941</v>
      </c>
      <c r="B750" s="14">
        <v>44837</v>
      </c>
      <c r="C750" s="13" t="s">
        <v>943</v>
      </c>
      <c r="D750" s="4" t="s">
        <v>379</v>
      </c>
      <c r="E750" s="4" t="s">
        <v>381</v>
      </c>
      <c r="F750" s="5">
        <v>300</v>
      </c>
    </row>
    <row r="751" spans="1:6" x14ac:dyDescent="0.2">
      <c r="B751" s="14">
        <v>44852</v>
      </c>
      <c r="C751" s="13" t="s">
        <v>942</v>
      </c>
      <c r="D751" s="4" t="s">
        <v>350</v>
      </c>
      <c r="E751" s="4" t="s">
        <v>356</v>
      </c>
      <c r="F751" s="5">
        <v>241.5</v>
      </c>
    </row>
    <row r="752" spans="1:6" x14ac:dyDescent="0.2">
      <c r="E752" s="6" t="s">
        <v>1367</v>
      </c>
      <c r="F752" s="7">
        <v>541.5</v>
      </c>
    </row>
    <row r="754" spans="1:6" x14ac:dyDescent="0.2">
      <c r="A754" s="4" t="s">
        <v>944</v>
      </c>
      <c r="B754" s="14">
        <v>44837</v>
      </c>
      <c r="C754" s="13" t="s">
        <v>947</v>
      </c>
      <c r="D754" s="4" t="s">
        <v>379</v>
      </c>
      <c r="E754" s="4" t="s">
        <v>381</v>
      </c>
      <c r="F754" s="5">
        <v>150</v>
      </c>
    </row>
    <row r="755" spans="1:6" x14ac:dyDescent="0.2">
      <c r="B755" s="14">
        <v>44852</v>
      </c>
      <c r="C755" s="13" t="s">
        <v>945</v>
      </c>
      <c r="D755" s="4" t="s">
        <v>946</v>
      </c>
      <c r="E755" s="4" t="s">
        <v>654</v>
      </c>
      <c r="F755" s="5">
        <v>103.5</v>
      </c>
    </row>
    <row r="756" spans="1:6" x14ac:dyDescent="0.2">
      <c r="E756" s="6" t="s">
        <v>1368</v>
      </c>
      <c r="F756" s="7">
        <v>253.5</v>
      </c>
    </row>
    <row r="758" spans="1:6" x14ac:dyDescent="0.2">
      <c r="A758" s="4" t="s">
        <v>948</v>
      </c>
      <c r="B758" s="14">
        <v>44860</v>
      </c>
      <c r="C758" s="13" t="s">
        <v>949</v>
      </c>
      <c r="D758" s="4" t="s">
        <v>950</v>
      </c>
      <c r="E758" s="4" t="s">
        <v>486</v>
      </c>
      <c r="F758" s="5">
        <v>9660</v>
      </c>
    </row>
    <row r="759" spans="1:6" x14ac:dyDescent="0.2">
      <c r="E759" s="6" t="s">
        <v>1369</v>
      </c>
      <c r="F759" s="7">
        <v>9660</v>
      </c>
    </row>
    <row r="761" spans="1:6" x14ac:dyDescent="0.2">
      <c r="A761" s="4" t="s">
        <v>951</v>
      </c>
      <c r="B761" s="14">
        <v>44835</v>
      </c>
      <c r="C761" s="13" t="s">
        <v>966</v>
      </c>
      <c r="D761" s="4" t="s">
        <v>967</v>
      </c>
      <c r="E761" s="4" t="s">
        <v>955</v>
      </c>
      <c r="F761" s="5">
        <v>309.18</v>
      </c>
    </row>
    <row r="762" spans="1:6" x14ac:dyDescent="0.2">
      <c r="B762" s="14">
        <v>44835</v>
      </c>
      <c r="C762" s="13" t="s">
        <v>964</v>
      </c>
      <c r="D762" s="4" t="s">
        <v>965</v>
      </c>
      <c r="E762" s="4" t="s">
        <v>955</v>
      </c>
      <c r="F762" s="5">
        <v>618.36</v>
      </c>
    </row>
    <row r="763" spans="1:6" x14ac:dyDescent="0.2">
      <c r="B763" s="14">
        <v>44835</v>
      </c>
      <c r="C763" s="13" t="s">
        <v>962</v>
      </c>
      <c r="D763" s="4" t="s">
        <v>963</v>
      </c>
      <c r="E763" s="4" t="s">
        <v>955</v>
      </c>
      <c r="F763" s="5">
        <v>309.18</v>
      </c>
    </row>
    <row r="764" spans="1:6" x14ac:dyDescent="0.2">
      <c r="B764" s="14">
        <v>44835</v>
      </c>
      <c r="C764" s="13" t="s">
        <v>960</v>
      </c>
      <c r="D764" s="4" t="s">
        <v>961</v>
      </c>
      <c r="E764" s="4" t="s">
        <v>955</v>
      </c>
      <c r="F764" s="5">
        <v>309.18</v>
      </c>
    </row>
    <row r="765" spans="1:6" x14ac:dyDescent="0.2">
      <c r="B765" s="14">
        <v>44835</v>
      </c>
      <c r="C765" s="13" t="s">
        <v>958</v>
      </c>
      <c r="D765" s="4" t="s">
        <v>959</v>
      </c>
      <c r="E765" s="4" t="s">
        <v>955</v>
      </c>
      <c r="F765" s="5">
        <v>309.18</v>
      </c>
    </row>
    <row r="766" spans="1:6" x14ac:dyDescent="0.2">
      <c r="B766" s="14">
        <v>44835</v>
      </c>
      <c r="C766" s="13" t="s">
        <v>956</v>
      </c>
      <c r="D766" s="4" t="s">
        <v>957</v>
      </c>
      <c r="E766" s="4" t="s">
        <v>955</v>
      </c>
      <c r="F766" s="5">
        <v>309.18</v>
      </c>
    </row>
    <row r="767" spans="1:6" x14ac:dyDescent="0.2">
      <c r="B767" s="14">
        <v>44835</v>
      </c>
      <c r="C767" s="13" t="s">
        <v>952</v>
      </c>
      <c r="D767" s="4" t="s">
        <v>953</v>
      </c>
      <c r="E767" s="4" t="s">
        <v>955</v>
      </c>
      <c r="F767" s="5">
        <v>309.18</v>
      </c>
    </row>
    <row r="768" spans="1:6" x14ac:dyDescent="0.2">
      <c r="E768" s="6" t="s">
        <v>1370</v>
      </c>
      <c r="F768" s="7">
        <v>2473.44</v>
      </c>
    </row>
    <row r="770" spans="1:6" x14ac:dyDescent="0.2">
      <c r="A770" s="4" t="s">
        <v>968</v>
      </c>
      <c r="B770" s="14">
        <v>44851</v>
      </c>
      <c r="C770" s="13" t="s">
        <v>969</v>
      </c>
      <c r="D770" s="4" t="s">
        <v>970</v>
      </c>
      <c r="E770" s="4" t="s">
        <v>575</v>
      </c>
      <c r="F770" s="5">
        <v>172.5</v>
      </c>
    </row>
    <row r="771" spans="1:6" x14ac:dyDescent="0.2">
      <c r="E771" s="6" t="s">
        <v>1371</v>
      </c>
      <c r="F771" s="7">
        <v>172.5</v>
      </c>
    </row>
    <row r="773" spans="1:6" x14ac:dyDescent="0.2">
      <c r="A773" s="4" t="s">
        <v>971</v>
      </c>
      <c r="B773" s="14">
        <v>44841</v>
      </c>
      <c r="C773" s="13" t="s">
        <v>972</v>
      </c>
      <c r="D773" s="4" t="s">
        <v>523</v>
      </c>
      <c r="E773" s="4" t="s">
        <v>525</v>
      </c>
      <c r="F773" s="5">
        <v>3136.01</v>
      </c>
    </row>
    <row r="774" spans="1:6" x14ac:dyDescent="0.2">
      <c r="E774" s="6" t="s">
        <v>1372</v>
      </c>
      <c r="F774" s="7">
        <v>3136.01</v>
      </c>
    </row>
    <row r="776" spans="1:6" x14ac:dyDescent="0.2">
      <c r="A776" s="4" t="s">
        <v>973</v>
      </c>
      <c r="B776" s="14">
        <v>44835</v>
      </c>
      <c r="C776" s="13" t="s">
        <v>974</v>
      </c>
      <c r="D776" s="4" t="s">
        <v>975</v>
      </c>
      <c r="E776" s="4" t="s">
        <v>65</v>
      </c>
      <c r="F776" s="5">
        <v>49.4</v>
      </c>
    </row>
    <row r="777" spans="1:6" x14ac:dyDescent="0.2">
      <c r="E777" s="4" t="s">
        <v>65</v>
      </c>
      <c r="F777" s="5">
        <v>90.28</v>
      </c>
    </row>
    <row r="778" spans="1:6" x14ac:dyDescent="0.2">
      <c r="E778" s="4" t="s">
        <v>65</v>
      </c>
      <c r="F778" s="5">
        <v>23.85</v>
      </c>
    </row>
    <row r="779" spans="1:6" x14ac:dyDescent="0.2">
      <c r="E779" s="4" t="s">
        <v>65</v>
      </c>
      <c r="F779" s="5">
        <v>8.52</v>
      </c>
    </row>
    <row r="780" spans="1:6" x14ac:dyDescent="0.2">
      <c r="E780" s="4" t="s">
        <v>65</v>
      </c>
      <c r="F780" s="5">
        <v>3.41</v>
      </c>
    </row>
    <row r="781" spans="1:6" x14ac:dyDescent="0.2">
      <c r="E781" s="4" t="s">
        <v>65</v>
      </c>
      <c r="F781" s="5">
        <v>34.32</v>
      </c>
    </row>
    <row r="782" spans="1:6" x14ac:dyDescent="0.2">
      <c r="E782" s="4" t="s">
        <v>65</v>
      </c>
      <c r="F782" s="5">
        <v>34.08</v>
      </c>
    </row>
    <row r="783" spans="1:6" x14ac:dyDescent="0.2">
      <c r="E783" s="4" t="s">
        <v>65</v>
      </c>
      <c r="F783" s="5">
        <v>49.4</v>
      </c>
    </row>
    <row r="784" spans="1:6" x14ac:dyDescent="0.2">
      <c r="E784" s="4" t="s">
        <v>65</v>
      </c>
      <c r="F784" s="5">
        <v>13.63</v>
      </c>
    </row>
    <row r="785" spans="5:6" x14ac:dyDescent="0.2">
      <c r="E785" s="4" t="s">
        <v>65</v>
      </c>
      <c r="F785" s="5">
        <v>177.15</v>
      </c>
    </row>
    <row r="786" spans="5:6" x14ac:dyDescent="0.2">
      <c r="E786" s="4" t="s">
        <v>65</v>
      </c>
      <c r="F786" s="5">
        <v>23.85</v>
      </c>
    </row>
    <row r="787" spans="5:6" x14ac:dyDescent="0.2">
      <c r="E787" s="4" t="s">
        <v>65</v>
      </c>
      <c r="F787" s="5">
        <v>18.739999999999998</v>
      </c>
    </row>
    <row r="788" spans="5:6" x14ac:dyDescent="0.2">
      <c r="E788" s="4" t="s">
        <v>65</v>
      </c>
      <c r="F788" s="5">
        <v>49.4</v>
      </c>
    </row>
    <row r="789" spans="5:6" x14ac:dyDescent="0.2">
      <c r="E789" s="4" t="s">
        <v>65</v>
      </c>
      <c r="F789" s="5">
        <v>47.7</v>
      </c>
    </row>
    <row r="790" spans="5:6" x14ac:dyDescent="0.2">
      <c r="E790" s="4" t="s">
        <v>65</v>
      </c>
      <c r="F790" s="5">
        <v>39.18</v>
      </c>
    </row>
    <row r="791" spans="5:6" x14ac:dyDescent="0.2">
      <c r="E791" s="4" t="s">
        <v>65</v>
      </c>
      <c r="F791" s="5">
        <v>6.82</v>
      </c>
    </row>
    <row r="792" spans="5:6" x14ac:dyDescent="0.2">
      <c r="E792" s="4" t="s">
        <v>65</v>
      </c>
      <c r="F792" s="5">
        <v>18.739999999999998</v>
      </c>
    </row>
    <row r="793" spans="5:6" x14ac:dyDescent="0.2">
      <c r="E793" s="4" t="s">
        <v>65</v>
      </c>
      <c r="F793" s="5">
        <v>40.880000000000003</v>
      </c>
    </row>
    <row r="794" spans="5:6" x14ac:dyDescent="0.2">
      <c r="E794" s="4" t="s">
        <v>65</v>
      </c>
      <c r="F794" s="5">
        <v>103.91</v>
      </c>
    </row>
    <row r="795" spans="5:6" x14ac:dyDescent="0.2">
      <c r="E795" s="4" t="s">
        <v>65</v>
      </c>
      <c r="F795" s="5">
        <v>13.91</v>
      </c>
    </row>
    <row r="796" spans="5:6" x14ac:dyDescent="0.2">
      <c r="E796" s="4" t="s">
        <v>65</v>
      </c>
      <c r="F796" s="5">
        <v>49.4</v>
      </c>
    </row>
    <row r="797" spans="5:6" x14ac:dyDescent="0.2">
      <c r="E797" s="4" t="s">
        <v>65</v>
      </c>
      <c r="F797" s="5">
        <v>126.33</v>
      </c>
    </row>
    <row r="798" spans="5:6" x14ac:dyDescent="0.2">
      <c r="E798" s="4" t="s">
        <v>65</v>
      </c>
      <c r="F798" s="5">
        <v>18.739999999999998</v>
      </c>
    </row>
    <row r="799" spans="5:6" x14ac:dyDescent="0.2">
      <c r="E799" s="4" t="s">
        <v>65</v>
      </c>
      <c r="F799" s="5">
        <v>13.91</v>
      </c>
    </row>
    <row r="800" spans="5:6" x14ac:dyDescent="0.2">
      <c r="E800" s="4" t="s">
        <v>65</v>
      </c>
      <c r="F800" s="5">
        <v>13.63</v>
      </c>
    </row>
    <row r="801" spans="1:6" x14ac:dyDescent="0.2">
      <c r="E801" s="4" t="s">
        <v>65</v>
      </c>
      <c r="F801" s="5">
        <v>69.84</v>
      </c>
    </row>
    <row r="802" spans="1:6" x14ac:dyDescent="0.2">
      <c r="E802" s="4" t="s">
        <v>65</v>
      </c>
      <c r="F802" s="5">
        <v>52.81</v>
      </c>
    </row>
    <row r="803" spans="1:6" x14ac:dyDescent="0.2">
      <c r="E803" s="6" t="s">
        <v>1373</v>
      </c>
      <c r="F803" s="7">
        <v>1191.83</v>
      </c>
    </row>
    <row r="805" spans="1:6" x14ac:dyDescent="0.2">
      <c r="A805" s="4" t="s">
        <v>976</v>
      </c>
      <c r="B805" s="14">
        <v>44846</v>
      </c>
      <c r="C805" s="13" t="s">
        <v>977</v>
      </c>
      <c r="D805" s="4" t="s">
        <v>978</v>
      </c>
      <c r="E805" s="4" t="s">
        <v>159</v>
      </c>
      <c r="F805" s="5">
        <v>8.5</v>
      </c>
    </row>
    <row r="806" spans="1:6" x14ac:dyDescent="0.2">
      <c r="E806" s="6" t="s">
        <v>1374</v>
      </c>
      <c r="F806" s="7">
        <v>8.5</v>
      </c>
    </row>
    <row r="808" spans="1:6" x14ac:dyDescent="0.2">
      <c r="A808" s="4" t="s">
        <v>979</v>
      </c>
      <c r="B808" s="14">
        <v>44838</v>
      </c>
      <c r="C808" s="13" t="s">
        <v>980</v>
      </c>
      <c r="D808" s="4" t="s">
        <v>981</v>
      </c>
      <c r="E808" s="4" t="s">
        <v>159</v>
      </c>
      <c r="F808" s="5">
        <v>5.41</v>
      </c>
    </row>
    <row r="809" spans="1:6" x14ac:dyDescent="0.2">
      <c r="B809" s="14">
        <v>44838</v>
      </c>
      <c r="C809" s="13" t="s">
        <v>982</v>
      </c>
      <c r="D809" s="4" t="s">
        <v>981</v>
      </c>
      <c r="E809" s="4" t="s">
        <v>159</v>
      </c>
      <c r="F809" s="5">
        <v>258.61</v>
      </c>
    </row>
    <row r="810" spans="1:6" x14ac:dyDescent="0.2">
      <c r="E810" s="6" t="s">
        <v>1375</v>
      </c>
      <c r="F810" s="7">
        <v>264.02</v>
      </c>
    </row>
    <row r="812" spans="1:6" x14ac:dyDescent="0.2">
      <c r="A812" s="4" t="s">
        <v>983</v>
      </c>
      <c r="B812" s="14">
        <v>44835</v>
      </c>
      <c r="C812" s="13" t="s">
        <v>1376</v>
      </c>
      <c r="D812" s="4" t="s">
        <v>1377</v>
      </c>
      <c r="E812" s="4" t="s">
        <v>58</v>
      </c>
      <c r="F812" s="5">
        <v>-13.29</v>
      </c>
    </row>
    <row r="813" spans="1:6" x14ac:dyDescent="0.2">
      <c r="B813" s="14">
        <v>44835</v>
      </c>
      <c r="C813" s="13" t="s">
        <v>984</v>
      </c>
      <c r="D813" s="4" t="s">
        <v>56</v>
      </c>
      <c r="E813" s="4" t="s">
        <v>58</v>
      </c>
      <c r="F813" s="5">
        <v>657.63</v>
      </c>
    </row>
    <row r="814" spans="1:6" x14ac:dyDescent="0.2">
      <c r="B814" s="14">
        <v>44835</v>
      </c>
      <c r="C814" s="13" t="s">
        <v>985</v>
      </c>
      <c r="D814" s="4" t="s">
        <v>56</v>
      </c>
      <c r="E814" s="4" t="s">
        <v>58</v>
      </c>
      <c r="F814" s="5">
        <v>17.850000000000001</v>
      </c>
    </row>
    <row r="815" spans="1:6" x14ac:dyDescent="0.2">
      <c r="B815" s="14">
        <v>44835</v>
      </c>
      <c r="C815" s="13" t="s">
        <v>986</v>
      </c>
      <c r="D815" s="4" t="s">
        <v>56</v>
      </c>
      <c r="E815" s="4" t="s">
        <v>58</v>
      </c>
      <c r="F815" s="5">
        <v>45.26</v>
      </c>
    </row>
    <row r="816" spans="1:6" x14ac:dyDescent="0.2">
      <c r="B816" s="14">
        <v>44863</v>
      </c>
      <c r="C816" s="13" t="s">
        <v>988</v>
      </c>
      <c r="D816" s="4" t="s">
        <v>113</v>
      </c>
      <c r="E816" s="4" t="s">
        <v>65</v>
      </c>
      <c r="F816" s="5">
        <v>380.38</v>
      </c>
    </row>
    <row r="817" spans="1:6" x14ac:dyDescent="0.2">
      <c r="B817" s="14">
        <v>44863</v>
      </c>
      <c r="C817" s="13" t="s">
        <v>989</v>
      </c>
      <c r="D817" s="4" t="s">
        <v>113</v>
      </c>
      <c r="E817" s="4" t="s">
        <v>65</v>
      </c>
      <c r="F817" s="5">
        <v>270.5</v>
      </c>
    </row>
    <row r="818" spans="1:6" x14ac:dyDescent="0.2">
      <c r="B818" s="14">
        <v>44863</v>
      </c>
      <c r="C818" s="13" t="s">
        <v>987</v>
      </c>
      <c r="D818" s="4" t="s">
        <v>56</v>
      </c>
      <c r="E818" s="4" t="s">
        <v>58</v>
      </c>
      <c r="F818" s="5">
        <v>773.7</v>
      </c>
    </row>
    <row r="819" spans="1:6" x14ac:dyDescent="0.2">
      <c r="E819" s="6" t="s">
        <v>1378</v>
      </c>
      <c r="F819" s="7">
        <v>2132.0300000000002</v>
      </c>
    </row>
    <row r="821" spans="1:6" x14ac:dyDescent="0.2">
      <c r="A821" s="4" t="s">
        <v>990</v>
      </c>
      <c r="B821" s="14">
        <v>44837</v>
      </c>
      <c r="C821" s="13" t="s">
        <v>991</v>
      </c>
      <c r="D821" s="4" t="s">
        <v>992</v>
      </c>
      <c r="E821" s="4" t="s">
        <v>994</v>
      </c>
      <c r="F821" s="5">
        <v>69.38</v>
      </c>
    </row>
    <row r="822" spans="1:6" x14ac:dyDescent="0.2">
      <c r="E822" s="4" t="s">
        <v>994</v>
      </c>
      <c r="F822" s="5">
        <v>1139.22</v>
      </c>
    </row>
    <row r="823" spans="1:6" x14ac:dyDescent="0.2">
      <c r="E823" s="4" t="s">
        <v>994</v>
      </c>
      <c r="F823" s="5">
        <v>69.38</v>
      </c>
    </row>
    <row r="824" spans="1:6" x14ac:dyDescent="0.2">
      <c r="E824" s="4" t="s">
        <v>994</v>
      </c>
      <c r="F824" s="5">
        <v>69.38</v>
      </c>
    </row>
    <row r="825" spans="1:6" x14ac:dyDescent="0.2">
      <c r="E825" s="4" t="s">
        <v>994</v>
      </c>
      <c r="F825" s="5">
        <v>320.25</v>
      </c>
    </row>
    <row r="826" spans="1:6" x14ac:dyDescent="0.2">
      <c r="E826" s="4" t="s">
        <v>994</v>
      </c>
      <c r="F826" s="5">
        <v>80.06</v>
      </c>
    </row>
    <row r="827" spans="1:6" x14ac:dyDescent="0.2">
      <c r="E827" s="4" t="s">
        <v>994</v>
      </c>
      <c r="F827" s="5">
        <v>69.38</v>
      </c>
    </row>
    <row r="828" spans="1:6" x14ac:dyDescent="0.2">
      <c r="E828" s="4" t="s">
        <v>994</v>
      </c>
      <c r="F828" s="5">
        <v>80.06</v>
      </c>
    </row>
    <row r="829" spans="1:6" x14ac:dyDescent="0.2">
      <c r="E829" s="4" t="s">
        <v>994</v>
      </c>
      <c r="F829" s="5">
        <v>69.38</v>
      </c>
    </row>
    <row r="830" spans="1:6" x14ac:dyDescent="0.2">
      <c r="E830" s="4" t="s">
        <v>994</v>
      </c>
      <c r="F830" s="5">
        <v>160.13</v>
      </c>
    </row>
    <row r="831" spans="1:6" x14ac:dyDescent="0.2">
      <c r="E831" s="4" t="s">
        <v>994</v>
      </c>
      <c r="F831" s="5">
        <v>69.38</v>
      </c>
    </row>
    <row r="832" spans="1:6" x14ac:dyDescent="0.2">
      <c r="E832" s="4" t="s">
        <v>994</v>
      </c>
      <c r="F832" s="5">
        <v>69.38</v>
      </c>
    </row>
    <row r="833" spans="1:6" x14ac:dyDescent="0.2">
      <c r="E833" s="4" t="s">
        <v>994</v>
      </c>
      <c r="F833" s="5">
        <v>69.38</v>
      </c>
    </row>
    <row r="834" spans="1:6" x14ac:dyDescent="0.2">
      <c r="E834" s="4" t="s">
        <v>994</v>
      </c>
      <c r="F834" s="5">
        <v>69.38</v>
      </c>
    </row>
    <row r="835" spans="1:6" x14ac:dyDescent="0.2">
      <c r="E835" s="4" t="s">
        <v>994</v>
      </c>
      <c r="F835" s="5">
        <v>69.38</v>
      </c>
    </row>
    <row r="836" spans="1:6" x14ac:dyDescent="0.2">
      <c r="E836" s="4" t="s">
        <v>994</v>
      </c>
      <c r="F836" s="5">
        <v>80.06</v>
      </c>
    </row>
    <row r="837" spans="1:6" x14ac:dyDescent="0.2">
      <c r="E837" s="4" t="s">
        <v>994</v>
      </c>
      <c r="F837" s="5">
        <v>80.06</v>
      </c>
    </row>
    <row r="838" spans="1:6" x14ac:dyDescent="0.2">
      <c r="E838" s="4" t="s">
        <v>994</v>
      </c>
      <c r="F838" s="5">
        <v>69.38</v>
      </c>
    </row>
    <row r="839" spans="1:6" x14ac:dyDescent="0.2">
      <c r="E839" s="4" t="s">
        <v>994</v>
      </c>
      <c r="F839" s="5">
        <v>69.38</v>
      </c>
    </row>
    <row r="840" spans="1:6" x14ac:dyDescent="0.2">
      <c r="E840" s="4" t="s">
        <v>994</v>
      </c>
      <c r="F840" s="5">
        <v>69.38</v>
      </c>
    </row>
    <row r="841" spans="1:6" x14ac:dyDescent="0.2">
      <c r="E841" s="4" t="s">
        <v>994</v>
      </c>
      <c r="F841" s="5">
        <v>106.75</v>
      </c>
    </row>
    <row r="842" spans="1:6" x14ac:dyDescent="0.2">
      <c r="E842" s="4" t="s">
        <v>994</v>
      </c>
      <c r="F842" s="5">
        <v>69.38</v>
      </c>
    </row>
    <row r="843" spans="1:6" x14ac:dyDescent="0.2">
      <c r="E843" s="4" t="s">
        <v>994</v>
      </c>
      <c r="F843" s="5">
        <v>69.38</v>
      </c>
    </row>
    <row r="844" spans="1:6" x14ac:dyDescent="0.2">
      <c r="E844" s="4" t="s">
        <v>994</v>
      </c>
      <c r="F844" s="5">
        <v>69.38</v>
      </c>
    </row>
    <row r="845" spans="1:6" x14ac:dyDescent="0.2">
      <c r="E845" s="4" t="s">
        <v>994</v>
      </c>
      <c r="F845" s="5">
        <v>69.38</v>
      </c>
    </row>
    <row r="846" spans="1:6" x14ac:dyDescent="0.2">
      <c r="E846" s="6" t="s">
        <v>1379</v>
      </c>
      <c r="F846" s="7">
        <v>3226.05</v>
      </c>
    </row>
    <row r="848" spans="1:6" x14ac:dyDescent="0.2">
      <c r="A848" s="4" t="s">
        <v>995</v>
      </c>
      <c r="B848" s="14">
        <v>44853</v>
      </c>
      <c r="C848" s="13" t="s">
        <v>996</v>
      </c>
      <c r="D848" s="4" t="s">
        <v>681</v>
      </c>
      <c r="E848" s="4" t="s">
        <v>53</v>
      </c>
      <c r="F848" s="5">
        <v>1980</v>
      </c>
    </row>
    <row r="849" spans="1:6" x14ac:dyDescent="0.2">
      <c r="E849" s="4" t="s">
        <v>53</v>
      </c>
      <c r="F849" s="5">
        <v>59.4</v>
      </c>
    </row>
    <row r="850" spans="1:6" x14ac:dyDescent="0.2">
      <c r="B850" s="14">
        <v>44855</v>
      </c>
      <c r="C850" s="13" t="s">
        <v>997</v>
      </c>
      <c r="D850" s="4" t="s">
        <v>681</v>
      </c>
      <c r="E850" s="4" t="s">
        <v>53</v>
      </c>
      <c r="F850" s="5">
        <v>1086.3</v>
      </c>
    </row>
    <row r="851" spans="1:6" x14ac:dyDescent="0.2">
      <c r="B851" s="14">
        <v>44858</v>
      </c>
      <c r="C851" s="13" t="s">
        <v>998</v>
      </c>
      <c r="D851" s="4" t="s">
        <v>681</v>
      </c>
      <c r="E851" s="4" t="s">
        <v>53</v>
      </c>
      <c r="F851" s="5">
        <v>316.2</v>
      </c>
    </row>
    <row r="852" spans="1:6" x14ac:dyDescent="0.2">
      <c r="B852" s="14">
        <v>44859</v>
      </c>
      <c r="C852" s="13" t="s">
        <v>999</v>
      </c>
      <c r="D852" s="4" t="s">
        <v>681</v>
      </c>
      <c r="E852" s="4" t="s">
        <v>53</v>
      </c>
      <c r="F852" s="5">
        <v>540</v>
      </c>
    </row>
    <row r="853" spans="1:6" x14ac:dyDescent="0.2">
      <c r="E853" s="4" t="s">
        <v>53</v>
      </c>
      <c r="F853" s="5">
        <v>77.13</v>
      </c>
    </row>
    <row r="854" spans="1:6" x14ac:dyDescent="0.2">
      <c r="E854" s="6" t="s">
        <v>1380</v>
      </c>
      <c r="F854" s="7">
        <v>4059.03</v>
      </c>
    </row>
    <row r="856" spans="1:6" x14ac:dyDescent="0.2">
      <c r="A856" s="4" t="s">
        <v>1000</v>
      </c>
      <c r="B856" s="14">
        <v>44859</v>
      </c>
      <c r="C856" s="13" t="s">
        <v>1001</v>
      </c>
      <c r="D856" s="4" t="s">
        <v>1002</v>
      </c>
      <c r="E856" s="4" t="s">
        <v>5</v>
      </c>
      <c r="F856" s="5">
        <v>6870.44</v>
      </c>
    </row>
    <row r="857" spans="1:6" x14ac:dyDescent="0.2">
      <c r="E857" s="6" t="s">
        <v>1381</v>
      </c>
      <c r="F857" s="7">
        <v>6870.44</v>
      </c>
    </row>
    <row r="859" spans="1:6" x14ac:dyDescent="0.2">
      <c r="A859" s="4" t="s">
        <v>1003</v>
      </c>
      <c r="B859" s="14">
        <v>44838</v>
      </c>
      <c r="C859" s="13" t="s">
        <v>1004</v>
      </c>
      <c r="D859" s="4" t="s">
        <v>1005</v>
      </c>
      <c r="E859" s="4" t="s">
        <v>1007</v>
      </c>
      <c r="F859" s="5">
        <v>2500000</v>
      </c>
    </row>
    <row r="860" spans="1:6" x14ac:dyDescent="0.2">
      <c r="B860" s="14">
        <v>44851</v>
      </c>
      <c r="C860" s="13" t="s">
        <v>1008</v>
      </c>
      <c r="D860" s="4" t="s">
        <v>1009</v>
      </c>
      <c r="E860" s="4" t="s">
        <v>1011</v>
      </c>
      <c r="F860" s="5">
        <v>251901.89</v>
      </c>
    </row>
    <row r="861" spans="1:6" x14ac:dyDescent="0.2">
      <c r="E861" s="4" t="s">
        <v>1011</v>
      </c>
      <c r="F861" s="5">
        <v>341867.01</v>
      </c>
    </row>
    <row r="862" spans="1:6" x14ac:dyDescent="0.2">
      <c r="E862" s="6" t="s">
        <v>1382</v>
      </c>
      <c r="F862" s="7">
        <v>3093768.9</v>
      </c>
    </row>
    <row r="864" spans="1:6" x14ac:dyDescent="0.2">
      <c r="A864" s="4" t="s">
        <v>1012</v>
      </c>
      <c r="B864" s="14">
        <v>44835</v>
      </c>
      <c r="C864" s="13" t="s">
        <v>1013</v>
      </c>
      <c r="D864" s="4" t="s">
        <v>1014</v>
      </c>
      <c r="E864" s="4" t="s">
        <v>275</v>
      </c>
      <c r="F864" s="5">
        <v>300</v>
      </c>
    </row>
    <row r="865" spans="1:6" x14ac:dyDescent="0.2">
      <c r="E865" s="6" t="s">
        <v>1383</v>
      </c>
      <c r="F865" s="7">
        <v>300</v>
      </c>
    </row>
    <row r="867" spans="1:6" x14ac:dyDescent="0.2">
      <c r="A867" s="4" t="s">
        <v>1015</v>
      </c>
      <c r="B867" s="14">
        <v>44846</v>
      </c>
      <c r="C867" s="13" t="s">
        <v>1016</v>
      </c>
      <c r="D867" s="4" t="s">
        <v>1017</v>
      </c>
      <c r="E867" s="4" t="s">
        <v>1019</v>
      </c>
      <c r="F867" s="5">
        <v>2250</v>
      </c>
    </row>
    <row r="868" spans="1:6" x14ac:dyDescent="0.2">
      <c r="E868" s="6" t="s">
        <v>1384</v>
      </c>
      <c r="F868" s="7">
        <v>2250</v>
      </c>
    </row>
    <row r="870" spans="1:6" x14ac:dyDescent="0.2">
      <c r="A870" s="4" t="s">
        <v>1020</v>
      </c>
      <c r="B870" s="14">
        <v>44851</v>
      </c>
      <c r="C870" s="13" t="s">
        <v>1021</v>
      </c>
      <c r="D870" s="4" t="s">
        <v>1022</v>
      </c>
      <c r="E870" s="4" t="s">
        <v>5</v>
      </c>
      <c r="F870" s="5">
        <v>1000</v>
      </c>
    </row>
    <row r="871" spans="1:6" x14ac:dyDescent="0.2">
      <c r="E871" s="4" t="s">
        <v>5</v>
      </c>
      <c r="F871" s="5">
        <v>1000</v>
      </c>
    </row>
    <row r="872" spans="1:6" x14ac:dyDescent="0.2">
      <c r="E872" s="4" t="s">
        <v>5</v>
      </c>
      <c r="F872" s="5">
        <v>1000</v>
      </c>
    </row>
    <row r="873" spans="1:6" x14ac:dyDescent="0.2">
      <c r="E873" s="6" t="s">
        <v>1385</v>
      </c>
      <c r="F873" s="7">
        <v>3000</v>
      </c>
    </row>
    <row r="875" spans="1:6" x14ac:dyDescent="0.2">
      <c r="A875" s="4" t="s">
        <v>1023</v>
      </c>
      <c r="B875" s="14">
        <v>44835</v>
      </c>
      <c r="C875" s="13" t="s">
        <v>1024</v>
      </c>
      <c r="D875" s="4" t="s">
        <v>1025</v>
      </c>
      <c r="E875" s="4" t="s">
        <v>1027</v>
      </c>
      <c r="F875" s="5">
        <v>330</v>
      </c>
    </row>
    <row r="876" spans="1:6" x14ac:dyDescent="0.2">
      <c r="E876" s="6" t="s">
        <v>1386</v>
      </c>
      <c r="F876" s="7">
        <v>330</v>
      </c>
    </row>
    <row r="878" spans="1:6" x14ac:dyDescent="0.2">
      <c r="A878" s="4" t="s">
        <v>1028</v>
      </c>
      <c r="B878" s="14">
        <v>44835</v>
      </c>
      <c r="C878" s="13" t="s">
        <v>1029</v>
      </c>
      <c r="D878" s="4" t="s">
        <v>1030</v>
      </c>
      <c r="E878" s="4" t="s">
        <v>712</v>
      </c>
      <c r="F878" s="5">
        <v>1415.13</v>
      </c>
    </row>
    <row r="879" spans="1:6" x14ac:dyDescent="0.2">
      <c r="E879" s="6" t="s">
        <v>1387</v>
      </c>
      <c r="F879" s="7">
        <v>1415.13</v>
      </c>
    </row>
    <row r="881" spans="1:6" x14ac:dyDescent="0.2">
      <c r="A881" s="4" t="s">
        <v>1031</v>
      </c>
      <c r="B881" s="14">
        <v>44835</v>
      </c>
      <c r="C881" s="13" t="s">
        <v>1034</v>
      </c>
      <c r="D881" s="4" t="s">
        <v>1035</v>
      </c>
      <c r="E881" s="4" t="s">
        <v>58</v>
      </c>
      <c r="F881" s="5">
        <v>50</v>
      </c>
    </row>
    <row r="882" spans="1:6" x14ac:dyDescent="0.2">
      <c r="B882" s="14">
        <v>44835</v>
      </c>
      <c r="C882" s="13" t="s">
        <v>1036</v>
      </c>
      <c r="D882" s="4" t="s">
        <v>1037</v>
      </c>
      <c r="E882" s="4" t="s">
        <v>656</v>
      </c>
      <c r="F882" s="5">
        <v>115.5</v>
      </c>
    </row>
    <row r="883" spans="1:6" x14ac:dyDescent="0.2">
      <c r="B883" s="14">
        <v>44861</v>
      </c>
      <c r="C883" s="13" t="s">
        <v>1032</v>
      </c>
      <c r="D883" s="4" t="s">
        <v>1033</v>
      </c>
      <c r="E883" s="4" t="s">
        <v>303</v>
      </c>
      <c r="F883" s="5">
        <v>12.5</v>
      </c>
    </row>
    <row r="884" spans="1:6" x14ac:dyDescent="0.2">
      <c r="E884" s="6" t="s">
        <v>1388</v>
      </c>
      <c r="F884" s="7">
        <v>178</v>
      </c>
    </row>
    <row r="886" spans="1:6" x14ac:dyDescent="0.2">
      <c r="A886" s="4" t="s">
        <v>1038</v>
      </c>
      <c r="B886" s="14">
        <v>44840</v>
      </c>
      <c r="C886" s="13" t="s">
        <v>1041</v>
      </c>
      <c r="D886" s="4" t="s">
        <v>1042</v>
      </c>
      <c r="E886" s="4" t="s">
        <v>108</v>
      </c>
      <c r="F886" s="5">
        <v>6439.74</v>
      </c>
    </row>
    <row r="887" spans="1:6" x14ac:dyDescent="0.2">
      <c r="B887" s="14">
        <v>44840</v>
      </c>
      <c r="C887" s="13" t="s">
        <v>1043</v>
      </c>
      <c r="D887" s="4" t="s">
        <v>78</v>
      </c>
      <c r="E887" s="4" t="s">
        <v>80</v>
      </c>
      <c r="F887" s="5">
        <v>280.95999999999998</v>
      </c>
    </row>
    <row r="888" spans="1:6" x14ac:dyDescent="0.2">
      <c r="B888" s="14">
        <v>44851</v>
      </c>
      <c r="C888" s="13" t="s">
        <v>1039</v>
      </c>
      <c r="D888" s="4" t="s">
        <v>1040</v>
      </c>
      <c r="E888" s="4" t="s">
        <v>108</v>
      </c>
      <c r="F888" s="5">
        <v>1322.5</v>
      </c>
    </row>
    <row r="889" spans="1:6" x14ac:dyDescent="0.2">
      <c r="E889" s="6" t="s">
        <v>1389</v>
      </c>
      <c r="F889" s="7">
        <v>8043.2</v>
      </c>
    </row>
    <row r="891" spans="1:6" x14ac:dyDescent="0.2">
      <c r="A891" s="4" t="s">
        <v>1044</v>
      </c>
      <c r="B891" s="14">
        <v>44840</v>
      </c>
      <c r="C891" s="13" t="s">
        <v>1049</v>
      </c>
      <c r="D891" s="4" t="s">
        <v>1050</v>
      </c>
      <c r="E891" s="4" t="s">
        <v>1048</v>
      </c>
      <c r="F891" s="5">
        <v>166</v>
      </c>
    </row>
    <row r="892" spans="1:6" x14ac:dyDescent="0.2">
      <c r="B892" s="14">
        <v>44838</v>
      </c>
      <c r="C892" s="13" t="s">
        <v>1045</v>
      </c>
      <c r="D892" s="4" t="s">
        <v>1046</v>
      </c>
      <c r="E892" s="4" t="s">
        <v>1048</v>
      </c>
      <c r="F892" s="5">
        <v>465.53</v>
      </c>
    </row>
    <row r="893" spans="1:6" x14ac:dyDescent="0.2">
      <c r="E893" s="6" t="s">
        <v>1390</v>
      </c>
      <c r="F893" s="7">
        <v>631.53</v>
      </c>
    </row>
    <row r="895" spans="1:6" x14ac:dyDescent="0.2">
      <c r="A895" s="4" t="s">
        <v>1051</v>
      </c>
      <c r="B895" s="14">
        <v>44845</v>
      </c>
      <c r="C895" s="13" t="s">
        <v>1056</v>
      </c>
      <c r="D895" s="4" t="s">
        <v>1057</v>
      </c>
      <c r="E895" s="4" t="s">
        <v>1055</v>
      </c>
      <c r="F895" s="5">
        <v>1175.69</v>
      </c>
    </row>
    <row r="896" spans="1:6" x14ac:dyDescent="0.2">
      <c r="B896" s="14">
        <v>44852</v>
      </c>
      <c r="C896" s="13" t="s">
        <v>1058</v>
      </c>
      <c r="D896" s="4" t="s">
        <v>1059</v>
      </c>
      <c r="E896" s="4" t="s">
        <v>1055</v>
      </c>
      <c r="F896" s="5">
        <v>9118.6200000000008</v>
      </c>
    </row>
    <row r="897" spans="1:6" x14ac:dyDescent="0.2">
      <c r="B897" s="14">
        <v>44865</v>
      </c>
      <c r="C897" s="13" t="s">
        <v>1052</v>
      </c>
      <c r="D897" s="4" t="s">
        <v>1053</v>
      </c>
      <c r="E897" s="4" t="s">
        <v>1055</v>
      </c>
      <c r="F897" s="5">
        <v>8493.0300000000007</v>
      </c>
    </row>
    <row r="898" spans="1:6" x14ac:dyDescent="0.2">
      <c r="E898" s="6" t="s">
        <v>1391</v>
      </c>
      <c r="F898" s="7">
        <v>18787.34</v>
      </c>
    </row>
    <row r="900" spans="1:6" x14ac:dyDescent="0.2">
      <c r="A900" s="4" t="s">
        <v>1060</v>
      </c>
      <c r="B900" s="14">
        <v>44857</v>
      </c>
      <c r="C900" s="13" t="s">
        <v>1061</v>
      </c>
      <c r="D900" s="4" t="s">
        <v>1062</v>
      </c>
      <c r="E900" s="4" t="s">
        <v>1064</v>
      </c>
      <c r="F900" s="5">
        <v>7558.89</v>
      </c>
    </row>
    <row r="901" spans="1:6" x14ac:dyDescent="0.2">
      <c r="E901" s="6" t="s">
        <v>1392</v>
      </c>
      <c r="F901" s="7">
        <v>7558.89</v>
      </c>
    </row>
    <row r="903" spans="1:6" x14ac:dyDescent="0.2">
      <c r="A903" s="4" t="s">
        <v>1065</v>
      </c>
      <c r="B903" s="14">
        <v>44841</v>
      </c>
      <c r="C903" s="13" t="s">
        <v>1074</v>
      </c>
      <c r="D903" s="4" t="s">
        <v>1075</v>
      </c>
      <c r="E903" s="4" t="s">
        <v>1069</v>
      </c>
      <c r="F903" s="5">
        <v>678.59</v>
      </c>
    </row>
    <row r="904" spans="1:6" customFormat="1" x14ac:dyDescent="0.2">
      <c r="A904" s="4"/>
      <c r="B904" s="14">
        <v>44835</v>
      </c>
      <c r="C904" s="13" t="s">
        <v>1072</v>
      </c>
      <c r="D904" s="4" t="s">
        <v>1073</v>
      </c>
      <c r="E904" s="4" t="s">
        <v>297</v>
      </c>
      <c r="F904" s="5">
        <v>1267.8399999999999</v>
      </c>
    </row>
    <row r="905" spans="1:6" x14ac:dyDescent="0.2">
      <c r="B905" s="14">
        <v>44835</v>
      </c>
      <c r="C905" s="13" t="s">
        <v>1066</v>
      </c>
      <c r="D905" s="4" t="s">
        <v>1067</v>
      </c>
      <c r="E905" s="4" t="s">
        <v>1069</v>
      </c>
      <c r="F905" s="5">
        <v>2517.52</v>
      </c>
    </row>
    <row r="906" spans="1:6" x14ac:dyDescent="0.2">
      <c r="B906" s="14">
        <v>44835</v>
      </c>
      <c r="C906" s="13" t="s">
        <v>1070</v>
      </c>
      <c r="D906" s="4" t="s">
        <v>1071</v>
      </c>
      <c r="E906" s="4" t="s">
        <v>1069</v>
      </c>
      <c r="F906" s="5">
        <v>678.59</v>
      </c>
    </row>
    <row r="907" spans="1:6" x14ac:dyDescent="0.2">
      <c r="E907" s="6" t="s">
        <v>1393</v>
      </c>
      <c r="F907" s="7">
        <f>SUM(F903:F906)</f>
        <v>5142.54</v>
      </c>
    </row>
    <row r="909" spans="1:6" x14ac:dyDescent="0.2">
      <c r="A909" s="4" t="s">
        <v>1076</v>
      </c>
      <c r="B909" s="14">
        <v>44843</v>
      </c>
      <c r="C909" s="13" t="s">
        <v>1077</v>
      </c>
      <c r="D909" s="4" t="s">
        <v>1078</v>
      </c>
      <c r="E909" s="4" t="s">
        <v>1080</v>
      </c>
      <c r="F909" s="5">
        <v>236.86</v>
      </c>
    </row>
    <row r="910" spans="1:6" x14ac:dyDescent="0.2">
      <c r="E910" s="4" t="s">
        <v>1082</v>
      </c>
      <c r="F910" s="5">
        <v>236.86</v>
      </c>
    </row>
    <row r="911" spans="1:6" x14ac:dyDescent="0.2">
      <c r="E911" s="4" t="s">
        <v>1084</v>
      </c>
      <c r="F911" s="5">
        <v>317.38</v>
      </c>
    </row>
    <row r="912" spans="1:6" x14ac:dyDescent="0.2">
      <c r="E912" s="4" t="s">
        <v>1086</v>
      </c>
      <c r="F912" s="5">
        <v>80.44</v>
      </c>
    </row>
    <row r="913" spans="1:6" x14ac:dyDescent="0.2">
      <c r="E913" s="4" t="s">
        <v>1088</v>
      </c>
      <c r="F913" s="5">
        <v>122.46</v>
      </c>
    </row>
    <row r="914" spans="1:6" x14ac:dyDescent="0.2">
      <c r="E914" s="4" t="s">
        <v>1090</v>
      </c>
      <c r="F914" s="5">
        <v>1074.25</v>
      </c>
    </row>
    <row r="915" spans="1:6" x14ac:dyDescent="0.2">
      <c r="E915" s="4" t="s">
        <v>1092</v>
      </c>
      <c r="F915" s="5">
        <v>201.1</v>
      </c>
    </row>
    <row r="916" spans="1:6" x14ac:dyDescent="0.2">
      <c r="E916" s="4" t="s">
        <v>1094</v>
      </c>
      <c r="F916" s="5">
        <v>239.09</v>
      </c>
    </row>
    <row r="917" spans="1:6" x14ac:dyDescent="0.2">
      <c r="E917" s="4" t="s">
        <v>1096</v>
      </c>
      <c r="F917" s="5">
        <v>120.66</v>
      </c>
    </row>
    <row r="918" spans="1:6" x14ac:dyDescent="0.2">
      <c r="E918" s="4" t="s">
        <v>1098</v>
      </c>
      <c r="F918" s="5">
        <v>80.44</v>
      </c>
    </row>
    <row r="919" spans="1:6" x14ac:dyDescent="0.2">
      <c r="E919" s="4" t="s">
        <v>69</v>
      </c>
      <c r="F919" s="5">
        <v>7318.56</v>
      </c>
    </row>
    <row r="920" spans="1:6" x14ac:dyDescent="0.2">
      <c r="E920" s="4" t="s">
        <v>1100</v>
      </c>
      <c r="F920" s="5">
        <v>313.10000000000002</v>
      </c>
    </row>
    <row r="921" spans="1:6" x14ac:dyDescent="0.2">
      <c r="E921" s="4" t="s">
        <v>1102</v>
      </c>
      <c r="F921" s="5">
        <v>120.66</v>
      </c>
    </row>
    <row r="922" spans="1:6" x14ac:dyDescent="0.2">
      <c r="E922" s="4" t="s">
        <v>1104</v>
      </c>
      <c r="F922" s="5">
        <v>116.2</v>
      </c>
    </row>
    <row r="923" spans="1:6" x14ac:dyDescent="0.2">
      <c r="E923" s="4" t="s">
        <v>1106</v>
      </c>
      <c r="F923" s="5">
        <v>348.6</v>
      </c>
    </row>
    <row r="924" spans="1:6" x14ac:dyDescent="0.2">
      <c r="E924" s="4" t="s">
        <v>1108</v>
      </c>
      <c r="F924" s="5">
        <v>198.87</v>
      </c>
    </row>
    <row r="925" spans="1:6" x14ac:dyDescent="0.2">
      <c r="E925" s="6" t="s">
        <v>1394</v>
      </c>
      <c r="F925" s="7">
        <v>11125.53</v>
      </c>
    </row>
    <row r="927" spans="1:6" x14ac:dyDescent="0.2">
      <c r="A927" s="4" t="s">
        <v>1109</v>
      </c>
      <c r="B927" s="14">
        <v>44852</v>
      </c>
      <c r="C927" s="13" t="s">
        <v>1395</v>
      </c>
      <c r="D927" s="4" t="s">
        <v>1396</v>
      </c>
      <c r="E927" s="4" t="s">
        <v>1113</v>
      </c>
      <c r="F927" s="5">
        <v>-502</v>
      </c>
    </row>
    <row r="928" spans="1:6" x14ac:dyDescent="0.2">
      <c r="B928" s="14">
        <v>44847</v>
      </c>
      <c r="C928" s="13" t="s">
        <v>1110</v>
      </c>
      <c r="D928" s="4" t="s">
        <v>1111</v>
      </c>
      <c r="E928" s="4" t="s">
        <v>1113</v>
      </c>
      <c r="F928" s="5">
        <v>48820</v>
      </c>
    </row>
    <row r="929" spans="1:6" x14ac:dyDescent="0.2">
      <c r="E929" s="6" t="s">
        <v>1397</v>
      </c>
      <c r="F929" s="7">
        <v>48318</v>
      </c>
    </row>
    <row r="931" spans="1:6" x14ac:dyDescent="0.2">
      <c r="A931" s="4" t="s">
        <v>1114</v>
      </c>
      <c r="B931" s="14">
        <v>44835</v>
      </c>
      <c r="C931" s="13" t="s">
        <v>1115</v>
      </c>
      <c r="D931" s="4" t="s">
        <v>226</v>
      </c>
      <c r="E931" s="4" t="s">
        <v>1117</v>
      </c>
      <c r="F931" s="5">
        <v>3309</v>
      </c>
    </row>
    <row r="932" spans="1:6" x14ac:dyDescent="0.2">
      <c r="E932" s="4" t="s">
        <v>1117</v>
      </c>
      <c r="F932" s="5">
        <v>10</v>
      </c>
    </row>
    <row r="933" spans="1:6" x14ac:dyDescent="0.2">
      <c r="E933" s="6" t="s">
        <v>1398</v>
      </c>
      <c r="F933" s="7">
        <v>3319</v>
      </c>
    </row>
    <row r="935" spans="1:6" x14ac:dyDescent="0.2">
      <c r="A935" s="4" t="s">
        <v>1118</v>
      </c>
      <c r="B935" s="14">
        <v>44838</v>
      </c>
      <c r="C935" s="13" t="s">
        <v>1119</v>
      </c>
      <c r="D935" s="4" t="s">
        <v>523</v>
      </c>
      <c r="E935" s="4" t="s">
        <v>525</v>
      </c>
      <c r="F935" s="5">
        <v>64.819999999999993</v>
      </c>
    </row>
    <row r="936" spans="1:6" x14ac:dyDescent="0.2">
      <c r="E936" s="6" t="s">
        <v>1399</v>
      </c>
      <c r="F936" s="7">
        <v>64.819999999999993</v>
      </c>
    </row>
    <row r="938" spans="1:6" x14ac:dyDescent="0.2">
      <c r="A938" s="4" t="s">
        <v>1120</v>
      </c>
      <c r="B938" s="14">
        <v>44848</v>
      </c>
      <c r="C938" s="13" t="s">
        <v>1125</v>
      </c>
      <c r="D938" s="4" t="s">
        <v>1126</v>
      </c>
      <c r="E938" s="4" t="s">
        <v>159</v>
      </c>
      <c r="F938" s="5">
        <v>124.16</v>
      </c>
    </row>
    <row r="940" spans="1:6" x14ac:dyDescent="0.2">
      <c r="B940" s="14">
        <v>44851</v>
      </c>
      <c r="C940" s="13" t="s">
        <v>1129</v>
      </c>
      <c r="D940" s="4" t="s">
        <v>1130</v>
      </c>
      <c r="E940" s="4" t="s">
        <v>159</v>
      </c>
      <c r="F940" s="5">
        <v>119.13</v>
      </c>
    </row>
    <row r="941" spans="1:6" x14ac:dyDescent="0.2">
      <c r="E941" s="4" t="s">
        <v>159</v>
      </c>
      <c r="F941" s="5">
        <v>115.66</v>
      </c>
    </row>
    <row r="942" spans="1:6" x14ac:dyDescent="0.2">
      <c r="E942" s="4" t="s">
        <v>159</v>
      </c>
      <c r="F942" s="5">
        <v>8.5</v>
      </c>
    </row>
    <row r="943" spans="1:6" x14ac:dyDescent="0.2">
      <c r="E943" s="4" t="s">
        <v>159</v>
      </c>
      <c r="F943" s="5">
        <v>158.55000000000001</v>
      </c>
    </row>
    <row r="944" spans="1:6" x14ac:dyDescent="0.2">
      <c r="E944" s="4" t="s">
        <v>159</v>
      </c>
      <c r="F944" s="5">
        <v>752.65</v>
      </c>
    </row>
    <row r="945" spans="1:6" x14ac:dyDescent="0.2">
      <c r="E945" s="4" t="s">
        <v>159</v>
      </c>
      <c r="F945" s="5">
        <v>115.66</v>
      </c>
    </row>
    <row r="946" spans="1:6" x14ac:dyDescent="0.2">
      <c r="E946" s="4" t="s">
        <v>159</v>
      </c>
      <c r="F946" s="5">
        <v>122.19</v>
      </c>
    </row>
    <row r="947" spans="1:6" x14ac:dyDescent="0.2">
      <c r="E947" s="4" t="s">
        <v>159</v>
      </c>
      <c r="F947" s="5">
        <v>122.08</v>
      </c>
    </row>
    <row r="948" spans="1:6" x14ac:dyDescent="0.2">
      <c r="E948" s="4" t="s">
        <v>159</v>
      </c>
      <c r="F948" s="5">
        <v>121.19</v>
      </c>
    </row>
    <row r="949" spans="1:6" x14ac:dyDescent="0.2">
      <c r="B949" s="14">
        <v>44851</v>
      </c>
      <c r="C949" s="13" t="s">
        <v>1123</v>
      </c>
      <c r="D949" s="4" t="s">
        <v>1124</v>
      </c>
      <c r="E949" s="4" t="s">
        <v>159</v>
      </c>
      <c r="F949" s="5">
        <v>126.72</v>
      </c>
    </row>
    <row r="950" spans="1:6" x14ac:dyDescent="0.2">
      <c r="B950" s="14">
        <v>44851</v>
      </c>
      <c r="C950" s="13" t="s">
        <v>1121</v>
      </c>
      <c r="D950" s="4" t="s">
        <v>1122</v>
      </c>
      <c r="E950" s="4" t="s">
        <v>159</v>
      </c>
      <c r="F950" s="5">
        <v>46.15</v>
      </c>
    </row>
    <row r="951" spans="1:6" x14ac:dyDescent="0.2">
      <c r="B951" s="14">
        <v>44851</v>
      </c>
      <c r="C951" s="13" t="s">
        <v>1127</v>
      </c>
      <c r="D951" s="4" t="s">
        <v>1128</v>
      </c>
      <c r="E951" s="4" t="s">
        <v>159</v>
      </c>
      <c r="F951" s="5">
        <v>129.69</v>
      </c>
    </row>
    <row r="952" spans="1:6" x14ac:dyDescent="0.2">
      <c r="E952" s="6" t="s">
        <v>1400</v>
      </c>
      <c r="F952" s="7">
        <v>2062.33</v>
      </c>
    </row>
    <row r="954" spans="1:6" x14ac:dyDescent="0.2">
      <c r="A954" s="4" t="s">
        <v>1131</v>
      </c>
      <c r="B954" s="14">
        <v>44851</v>
      </c>
      <c r="C954" s="13" t="s">
        <v>1132</v>
      </c>
      <c r="D954" s="4" t="s">
        <v>1133</v>
      </c>
      <c r="E954" s="4" t="s">
        <v>207</v>
      </c>
      <c r="F954" s="5">
        <v>37.19</v>
      </c>
    </row>
    <row r="955" spans="1:6" x14ac:dyDescent="0.2">
      <c r="B955" s="14">
        <v>44864</v>
      </c>
      <c r="C955" s="13" t="s">
        <v>1134</v>
      </c>
      <c r="D955" s="4" t="s">
        <v>1135</v>
      </c>
      <c r="E955" s="4" t="s">
        <v>1137</v>
      </c>
      <c r="F955" s="5">
        <v>39.979999999999997</v>
      </c>
    </row>
    <row r="956" spans="1:6" x14ac:dyDescent="0.2">
      <c r="E956" s="6" t="s">
        <v>1401</v>
      </c>
      <c r="F956" s="7">
        <v>77.17</v>
      </c>
    </row>
    <row r="958" spans="1:6" x14ac:dyDescent="0.2">
      <c r="A958" s="4" t="s">
        <v>1138</v>
      </c>
      <c r="B958" s="14">
        <v>44835</v>
      </c>
      <c r="C958" s="13" t="s">
        <v>1141</v>
      </c>
      <c r="D958" s="4" t="s">
        <v>1142</v>
      </c>
      <c r="E958" s="4" t="s">
        <v>159</v>
      </c>
      <c r="F958" s="5">
        <v>210.77</v>
      </c>
    </row>
    <row r="959" spans="1:6" x14ac:dyDescent="0.2">
      <c r="B959" s="14">
        <v>44835</v>
      </c>
      <c r="C959" s="13" t="s">
        <v>1139</v>
      </c>
      <c r="D959" s="4" t="s">
        <v>1140</v>
      </c>
      <c r="E959" s="4" t="s">
        <v>159</v>
      </c>
      <c r="F959" s="5">
        <v>108.09</v>
      </c>
    </row>
    <row r="960" spans="1:6" x14ac:dyDescent="0.2">
      <c r="E960" s="6" t="s">
        <v>1402</v>
      </c>
      <c r="F960" s="7">
        <v>318.86</v>
      </c>
    </row>
    <row r="962" spans="1:6" x14ac:dyDescent="0.2">
      <c r="A962" s="4" t="s">
        <v>1143</v>
      </c>
      <c r="B962" s="14">
        <v>44837</v>
      </c>
      <c r="C962" s="13" t="s">
        <v>1156</v>
      </c>
      <c r="D962" s="4" t="s">
        <v>1157</v>
      </c>
      <c r="E962" s="4" t="s">
        <v>1159</v>
      </c>
      <c r="F962" s="5">
        <v>192.31</v>
      </c>
    </row>
    <row r="963" spans="1:6" x14ac:dyDescent="0.2">
      <c r="B963" s="14">
        <v>44838</v>
      </c>
      <c r="C963" s="13" t="s">
        <v>1160</v>
      </c>
      <c r="D963" s="4" t="s">
        <v>1157</v>
      </c>
      <c r="E963" s="4" t="s">
        <v>1159</v>
      </c>
      <c r="F963" s="5">
        <v>268</v>
      </c>
    </row>
    <row r="964" spans="1:6" x14ac:dyDescent="0.2">
      <c r="B964" s="14">
        <v>44838</v>
      </c>
      <c r="C964" s="13" t="s">
        <v>1161</v>
      </c>
      <c r="D964" s="4" t="s">
        <v>1157</v>
      </c>
      <c r="E964" s="4" t="s">
        <v>1159</v>
      </c>
      <c r="F964" s="5">
        <v>26.6</v>
      </c>
    </row>
    <row r="965" spans="1:6" x14ac:dyDescent="0.2">
      <c r="B965" s="14">
        <v>44839</v>
      </c>
      <c r="C965" s="13" t="s">
        <v>1162</v>
      </c>
      <c r="D965" s="4" t="s">
        <v>1157</v>
      </c>
      <c r="E965" s="4" t="s">
        <v>1159</v>
      </c>
      <c r="F965" s="5">
        <v>1525.55</v>
      </c>
    </row>
    <row r="966" spans="1:6" x14ac:dyDescent="0.2">
      <c r="B966" s="14">
        <v>44840</v>
      </c>
      <c r="C966" s="13" t="s">
        <v>1163</v>
      </c>
      <c r="D966" s="4" t="s">
        <v>1157</v>
      </c>
      <c r="E966" s="4" t="s">
        <v>1159</v>
      </c>
      <c r="F966" s="5">
        <v>20</v>
      </c>
    </row>
    <row r="967" spans="1:6" x14ac:dyDescent="0.2">
      <c r="B967" s="14">
        <v>44837</v>
      </c>
      <c r="C967" s="13" t="s">
        <v>1148</v>
      </c>
      <c r="D967" s="4" t="s">
        <v>1149</v>
      </c>
      <c r="E967" s="4" t="s">
        <v>1151</v>
      </c>
      <c r="F967" s="5">
        <v>8062.73</v>
      </c>
    </row>
    <row r="968" spans="1:6" x14ac:dyDescent="0.2">
      <c r="E968" s="4" t="s">
        <v>151</v>
      </c>
      <c r="F968" s="5">
        <v>10687.5</v>
      </c>
    </row>
    <row r="969" spans="1:6" x14ac:dyDescent="0.2">
      <c r="B969" s="14">
        <v>44841</v>
      </c>
      <c r="C969" s="13" t="s">
        <v>1164</v>
      </c>
      <c r="D969" s="4" t="s">
        <v>1157</v>
      </c>
      <c r="E969" s="4" t="s">
        <v>1159</v>
      </c>
      <c r="F969" s="5">
        <v>199</v>
      </c>
    </row>
    <row r="970" spans="1:6" x14ac:dyDescent="0.2">
      <c r="B970" s="14">
        <v>44845</v>
      </c>
      <c r="C970" s="13" t="s">
        <v>1165</v>
      </c>
      <c r="D970" s="4" t="s">
        <v>1157</v>
      </c>
      <c r="E970" s="4" t="s">
        <v>1159</v>
      </c>
      <c r="F970" s="5">
        <v>75</v>
      </c>
    </row>
    <row r="971" spans="1:6" x14ac:dyDescent="0.2">
      <c r="B971" s="14">
        <v>44846</v>
      </c>
      <c r="C971" s="13" t="s">
        <v>1166</v>
      </c>
      <c r="D971" s="4" t="s">
        <v>1157</v>
      </c>
      <c r="E971" s="4" t="s">
        <v>1159</v>
      </c>
      <c r="F971" s="5">
        <v>105.98</v>
      </c>
    </row>
    <row r="972" spans="1:6" x14ac:dyDescent="0.2">
      <c r="B972" s="14">
        <v>44846</v>
      </c>
      <c r="C972" s="13" t="s">
        <v>1167</v>
      </c>
      <c r="D972" s="4" t="s">
        <v>1157</v>
      </c>
      <c r="E972" s="4" t="s">
        <v>1159</v>
      </c>
      <c r="F972" s="5">
        <v>17.36</v>
      </c>
    </row>
    <row r="973" spans="1:6" x14ac:dyDescent="0.2">
      <c r="B973" s="14">
        <v>44846</v>
      </c>
      <c r="C973" s="13" t="s">
        <v>1168</v>
      </c>
      <c r="D973" s="4" t="s">
        <v>1157</v>
      </c>
      <c r="E973" s="4" t="s">
        <v>1159</v>
      </c>
      <c r="F973" s="5">
        <v>55.5</v>
      </c>
    </row>
    <row r="974" spans="1:6" x14ac:dyDescent="0.2">
      <c r="B974" s="14">
        <v>44846</v>
      </c>
      <c r="C974" s="13" t="s">
        <v>1169</v>
      </c>
      <c r="D974" s="4" t="s">
        <v>1157</v>
      </c>
      <c r="E974" s="4" t="s">
        <v>1159</v>
      </c>
      <c r="F974" s="5">
        <v>10</v>
      </c>
    </row>
    <row r="975" spans="1:6" x14ac:dyDescent="0.2">
      <c r="B975" s="14">
        <v>44851</v>
      </c>
      <c r="C975" s="13" t="s">
        <v>1171</v>
      </c>
      <c r="D975" s="4" t="s">
        <v>1157</v>
      </c>
      <c r="E975" s="4" t="s">
        <v>1159</v>
      </c>
      <c r="F975" s="5">
        <v>202.31</v>
      </c>
    </row>
    <row r="976" spans="1:6" x14ac:dyDescent="0.2">
      <c r="B976" s="14">
        <v>44851</v>
      </c>
      <c r="C976" s="13" t="s">
        <v>1152</v>
      </c>
      <c r="D976" s="4" t="s">
        <v>1153</v>
      </c>
      <c r="E976" s="4" t="s">
        <v>1151</v>
      </c>
      <c r="F976" s="5">
        <v>8053.5</v>
      </c>
    </row>
    <row r="977" spans="2:6" x14ac:dyDescent="0.2">
      <c r="B977" s="14">
        <v>44852</v>
      </c>
      <c r="C977" s="13" t="s">
        <v>1172</v>
      </c>
      <c r="D977" s="4" t="s">
        <v>1157</v>
      </c>
      <c r="E977" s="4" t="s">
        <v>1159</v>
      </c>
      <c r="F977" s="5">
        <v>347.61</v>
      </c>
    </row>
    <row r="978" spans="2:6" x14ac:dyDescent="0.2">
      <c r="B978" s="14">
        <v>44848</v>
      </c>
      <c r="C978" s="13" t="s">
        <v>1170</v>
      </c>
      <c r="D978" s="4" t="s">
        <v>1157</v>
      </c>
      <c r="E978" s="4" t="s">
        <v>1159</v>
      </c>
      <c r="F978" s="5">
        <v>4.74</v>
      </c>
    </row>
    <row r="979" spans="2:6" x14ac:dyDescent="0.2">
      <c r="B979" s="14">
        <v>44852</v>
      </c>
      <c r="C979" s="13" t="s">
        <v>1173</v>
      </c>
      <c r="D979" s="4" t="s">
        <v>1157</v>
      </c>
      <c r="E979" s="4" t="s">
        <v>1159</v>
      </c>
      <c r="F979" s="5">
        <v>160.94999999999999</v>
      </c>
    </row>
    <row r="980" spans="2:6" x14ac:dyDescent="0.2">
      <c r="B980" s="14">
        <v>44853</v>
      </c>
      <c r="C980" s="13" t="s">
        <v>1174</v>
      </c>
      <c r="D980" s="4" t="s">
        <v>1157</v>
      </c>
      <c r="E980" s="4" t="s">
        <v>1159</v>
      </c>
      <c r="F980" s="5">
        <v>282.82</v>
      </c>
    </row>
    <row r="981" spans="2:6" x14ac:dyDescent="0.2">
      <c r="B981" s="14">
        <v>44854</v>
      </c>
      <c r="C981" s="13" t="s">
        <v>1175</v>
      </c>
      <c r="D981" s="4" t="s">
        <v>1157</v>
      </c>
      <c r="E981" s="4" t="s">
        <v>1159</v>
      </c>
      <c r="F981" s="5">
        <v>85.88</v>
      </c>
    </row>
    <row r="982" spans="2:6" x14ac:dyDescent="0.2">
      <c r="B982" s="14">
        <v>44855</v>
      </c>
      <c r="C982" s="13" t="s">
        <v>1176</v>
      </c>
      <c r="D982" s="4" t="s">
        <v>1157</v>
      </c>
      <c r="E982" s="4" t="s">
        <v>1159</v>
      </c>
      <c r="F982" s="5">
        <v>10</v>
      </c>
    </row>
    <row r="983" spans="2:6" x14ac:dyDescent="0.2">
      <c r="B983" s="14">
        <v>44858</v>
      </c>
      <c r="C983" s="13" t="s">
        <v>1177</v>
      </c>
      <c r="D983" s="4" t="s">
        <v>1157</v>
      </c>
      <c r="E983" s="4" t="s">
        <v>1159</v>
      </c>
      <c r="F983" s="5">
        <v>287.25</v>
      </c>
    </row>
    <row r="984" spans="2:6" x14ac:dyDescent="0.2">
      <c r="B984" s="14">
        <v>44859</v>
      </c>
      <c r="C984" s="13" t="s">
        <v>1180</v>
      </c>
      <c r="D984" s="4" t="s">
        <v>1157</v>
      </c>
      <c r="E984" s="4" t="s">
        <v>1159</v>
      </c>
      <c r="F984" s="5">
        <v>2335.08</v>
      </c>
    </row>
    <row r="985" spans="2:6" x14ac:dyDescent="0.2">
      <c r="B985" s="14">
        <v>44858</v>
      </c>
      <c r="C985" s="13" t="s">
        <v>1178</v>
      </c>
      <c r="D985" s="4" t="s">
        <v>1157</v>
      </c>
      <c r="E985" s="4" t="s">
        <v>1159</v>
      </c>
      <c r="F985" s="5">
        <v>111.98</v>
      </c>
    </row>
    <row r="986" spans="2:6" x14ac:dyDescent="0.2">
      <c r="B986" s="14">
        <v>44859</v>
      </c>
      <c r="C986" s="13" t="s">
        <v>1179</v>
      </c>
      <c r="D986" s="4" t="s">
        <v>1157</v>
      </c>
      <c r="E986" s="4" t="s">
        <v>1159</v>
      </c>
      <c r="F986" s="5">
        <v>35</v>
      </c>
    </row>
    <row r="987" spans="2:6" x14ac:dyDescent="0.2">
      <c r="B987" s="14">
        <v>44859</v>
      </c>
      <c r="C987" s="13" t="s">
        <v>1144</v>
      </c>
      <c r="D987" s="4" t="s">
        <v>1145</v>
      </c>
      <c r="E987" s="4" t="s">
        <v>1147</v>
      </c>
      <c r="F987" s="5">
        <v>603.15</v>
      </c>
    </row>
    <row r="988" spans="2:6" x14ac:dyDescent="0.2">
      <c r="B988" s="14">
        <v>44865</v>
      </c>
      <c r="C988" s="13" t="s">
        <v>1154</v>
      </c>
      <c r="D988" s="4" t="s">
        <v>1155</v>
      </c>
      <c r="E988" s="4" t="s">
        <v>151</v>
      </c>
      <c r="F988" s="5">
        <v>10937.5</v>
      </c>
    </row>
    <row r="989" spans="2:6" x14ac:dyDescent="0.2">
      <c r="E989" s="4" t="s">
        <v>1151</v>
      </c>
      <c r="F989" s="5">
        <v>8377.73</v>
      </c>
    </row>
    <row r="990" spans="2:6" x14ac:dyDescent="0.2">
      <c r="B990" s="14">
        <v>44865</v>
      </c>
      <c r="C990" s="13" t="s">
        <v>1181</v>
      </c>
      <c r="D990" s="4" t="s">
        <v>1157</v>
      </c>
      <c r="E990" s="4" t="s">
        <v>1159</v>
      </c>
      <c r="F990" s="5">
        <v>326.31</v>
      </c>
    </row>
    <row r="991" spans="2:6" x14ac:dyDescent="0.2">
      <c r="E991" s="6" t="s">
        <v>1403</v>
      </c>
      <c r="F991" s="7">
        <v>53407.34</v>
      </c>
    </row>
    <row r="993" spans="1:6" x14ac:dyDescent="0.2">
      <c r="A993" s="4" t="s">
        <v>1182</v>
      </c>
      <c r="B993" s="14">
        <v>44847</v>
      </c>
      <c r="C993" s="13" t="s">
        <v>1183</v>
      </c>
      <c r="D993" s="4" t="s">
        <v>1184</v>
      </c>
      <c r="E993" s="4" t="s">
        <v>1186</v>
      </c>
      <c r="F993" s="5">
        <v>84.08</v>
      </c>
    </row>
    <row r="994" spans="1:6" x14ac:dyDescent="0.2">
      <c r="B994" s="14">
        <v>44861</v>
      </c>
      <c r="C994" s="13" t="s">
        <v>1187</v>
      </c>
      <c r="D994" s="4" t="s">
        <v>1184</v>
      </c>
      <c r="E994" s="4" t="s">
        <v>1186</v>
      </c>
      <c r="F994" s="5">
        <v>85.23</v>
      </c>
    </row>
    <row r="995" spans="1:6" x14ac:dyDescent="0.2">
      <c r="E995" s="6" t="s">
        <v>1404</v>
      </c>
      <c r="F995" s="7">
        <v>169.31</v>
      </c>
    </row>
    <row r="997" spans="1:6" x14ac:dyDescent="0.2">
      <c r="A997" s="4" t="s">
        <v>1188</v>
      </c>
      <c r="B997" s="14">
        <v>44838</v>
      </c>
      <c r="C997" s="13" t="s">
        <v>1200</v>
      </c>
      <c r="D997" s="4" t="s">
        <v>379</v>
      </c>
      <c r="E997" s="4" t="s">
        <v>381</v>
      </c>
      <c r="F997" s="5">
        <v>110.46</v>
      </c>
    </row>
    <row r="998" spans="1:6" x14ac:dyDescent="0.2">
      <c r="B998" s="14">
        <v>44851</v>
      </c>
      <c r="C998" s="13" t="s">
        <v>1197</v>
      </c>
      <c r="D998" s="4" t="s">
        <v>1198</v>
      </c>
      <c r="E998" s="4" t="s">
        <v>1196</v>
      </c>
      <c r="F998" s="5">
        <v>37.5</v>
      </c>
    </row>
    <row r="999" spans="1:6" x14ac:dyDescent="0.2">
      <c r="B999" s="14">
        <v>44852</v>
      </c>
      <c r="C999" s="13" t="s">
        <v>1199</v>
      </c>
      <c r="D999" s="4" t="s">
        <v>970</v>
      </c>
      <c r="E999" s="4" t="s">
        <v>640</v>
      </c>
      <c r="F999" s="5">
        <v>172.5</v>
      </c>
    </row>
    <row r="1000" spans="1:6" x14ac:dyDescent="0.2">
      <c r="B1000" s="14">
        <v>44838</v>
      </c>
      <c r="C1000" s="13" t="s">
        <v>1193</v>
      </c>
      <c r="D1000" s="4" t="s">
        <v>1194</v>
      </c>
      <c r="E1000" s="4" t="s">
        <v>1196</v>
      </c>
      <c r="F1000" s="5">
        <v>36.270000000000003</v>
      </c>
    </row>
    <row r="1001" spans="1:6" x14ac:dyDescent="0.2">
      <c r="B1001" s="14">
        <v>44851</v>
      </c>
      <c r="C1001" s="13" t="s">
        <v>1191</v>
      </c>
      <c r="D1001" s="4" t="s">
        <v>1192</v>
      </c>
      <c r="E1001" s="4" t="s">
        <v>640</v>
      </c>
      <c r="F1001" s="5">
        <v>30.92</v>
      </c>
    </row>
    <row r="1002" spans="1:6" x14ac:dyDescent="0.2">
      <c r="B1002" s="14">
        <v>44855</v>
      </c>
      <c r="C1002" s="13" t="s">
        <v>1189</v>
      </c>
      <c r="D1002" s="4" t="s">
        <v>1190</v>
      </c>
      <c r="E1002" s="4" t="s">
        <v>640</v>
      </c>
      <c r="F1002" s="5">
        <v>143.91999999999999</v>
      </c>
    </row>
    <row r="1003" spans="1:6" x14ac:dyDescent="0.2">
      <c r="E1003" s="6" t="s">
        <v>1405</v>
      </c>
      <c r="F1003" s="7">
        <v>531.57000000000005</v>
      </c>
    </row>
    <row r="1005" spans="1:6" x14ac:dyDescent="0.2">
      <c r="A1005" s="4" t="s">
        <v>1201</v>
      </c>
      <c r="B1005" s="14">
        <v>44840</v>
      </c>
      <c r="C1005" s="13" t="s">
        <v>1202</v>
      </c>
      <c r="D1005" s="4" t="s">
        <v>1203</v>
      </c>
      <c r="E1005" s="4" t="s">
        <v>159</v>
      </c>
      <c r="F1005" s="5">
        <v>116.23</v>
      </c>
    </row>
    <row r="1006" spans="1:6" x14ac:dyDescent="0.2">
      <c r="E1006" s="6" t="s">
        <v>1406</v>
      </c>
      <c r="F1006" s="7">
        <v>116.23</v>
      </c>
    </row>
    <row r="1008" spans="1:6" x14ac:dyDescent="0.2">
      <c r="A1008" s="4" t="s">
        <v>1204</v>
      </c>
      <c r="B1008" s="14">
        <v>44860</v>
      </c>
      <c r="C1008" s="13" t="s">
        <v>1205</v>
      </c>
      <c r="D1008" s="4" t="s">
        <v>113</v>
      </c>
      <c r="E1008" s="4" t="s">
        <v>65</v>
      </c>
      <c r="F1008" s="5">
        <v>918</v>
      </c>
    </row>
    <row r="1009" spans="1:6" x14ac:dyDescent="0.2">
      <c r="E1009" s="4" t="s">
        <v>65</v>
      </c>
      <c r="F1009" s="5">
        <v>89.5</v>
      </c>
    </row>
    <row r="1010" spans="1:6" x14ac:dyDescent="0.2">
      <c r="E1010" s="6" t="s">
        <v>1407</v>
      </c>
      <c r="F1010" s="7">
        <v>1007.5</v>
      </c>
    </row>
    <row r="1012" spans="1:6" x14ac:dyDescent="0.2">
      <c r="A1012" s="4" t="s">
        <v>1206</v>
      </c>
      <c r="B1012" s="14">
        <v>44837</v>
      </c>
      <c r="C1012" s="13" t="s">
        <v>1208</v>
      </c>
      <c r="D1012" s="4" t="s">
        <v>1209</v>
      </c>
      <c r="E1012" s="4" t="s">
        <v>712</v>
      </c>
      <c r="F1012" s="5">
        <v>9320</v>
      </c>
    </row>
    <row r="1013" spans="1:6" x14ac:dyDescent="0.2">
      <c r="B1013" s="14">
        <v>44837</v>
      </c>
      <c r="C1013" s="13" t="s">
        <v>1207</v>
      </c>
      <c r="D1013" s="4" t="s">
        <v>226</v>
      </c>
      <c r="E1013" s="4" t="s">
        <v>228</v>
      </c>
      <c r="F1013" s="5">
        <v>10361.969999999999</v>
      </c>
    </row>
    <row r="1014" spans="1:6" x14ac:dyDescent="0.2">
      <c r="E1014" s="6" t="s">
        <v>1408</v>
      </c>
      <c r="F1014" s="7">
        <v>19681.97</v>
      </c>
    </row>
    <row r="1016" spans="1:6" x14ac:dyDescent="0.2">
      <c r="A1016" s="4" t="s">
        <v>1210</v>
      </c>
      <c r="B1016" s="14">
        <v>44841</v>
      </c>
      <c r="C1016" s="13" t="s">
        <v>1211</v>
      </c>
      <c r="D1016" s="4" t="s">
        <v>681</v>
      </c>
      <c r="E1016" s="4" t="s">
        <v>53</v>
      </c>
      <c r="F1016" s="5">
        <v>3580.22</v>
      </c>
    </row>
    <row r="1017" spans="1:6" x14ac:dyDescent="0.2">
      <c r="B1017" s="14">
        <v>44847</v>
      </c>
      <c r="C1017" s="13" t="s">
        <v>1212</v>
      </c>
      <c r="D1017" s="4" t="s">
        <v>681</v>
      </c>
      <c r="E1017" s="4" t="s">
        <v>53</v>
      </c>
      <c r="F1017" s="5">
        <v>1917.24</v>
      </c>
    </row>
    <row r="1018" spans="1:6" x14ac:dyDescent="0.2">
      <c r="B1018" s="14">
        <v>44847</v>
      </c>
      <c r="C1018" s="13" t="s">
        <v>1214</v>
      </c>
      <c r="D1018" s="4" t="s">
        <v>51</v>
      </c>
      <c r="E1018" s="4" t="s">
        <v>193</v>
      </c>
      <c r="F1018" s="5">
        <v>17834.05</v>
      </c>
    </row>
    <row r="1019" spans="1:6" x14ac:dyDescent="0.2">
      <c r="B1019" s="14">
        <v>44853</v>
      </c>
      <c r="C1019" s="13" t="s">
        <v>1213</v>
      </c>
      <c r="D1019" s="4" t="s">
        <v>681</v>
      </c>
      <c r="E1019" s="4" t="s">
        <v>53</v>
      </c>
      <c r="F1019" s="5">
        <v>1993.28</v>
      </c>
    </row>
    <row r="1020" spans="1:6" x14ac:dyDescent="0.2">
      <c r="E1020" s="6" t="s">
        <v>1409</v>
      </c>
      <c r="F1020" s="7">
        <v>25324.79</v>
      </c>
    </row>
    <row r="1023" spans="1:6" x14ac:dyDescent="0.2">
      <c r="A1023" s="8" t="s">
        <v>1410</v>
      </c>
      <c r="B1023" s="1"/>
      <c r="C1023" s="1"/>
    </row>
    <row r="1024" spans="1:6" x14ac:dyDescent="0.2">
      <c r="B1024" s="1"/>
      <c r="C1024" s="1"/>
    </row>
    <row r="1025" spans="1:5" x14ac:dyDescent="0.2">
      <c r="B1025" s="1"/>
      <c r="C1025" s="1"/>
    </row>
    <row r="1026" spans="1:5" x14ac:dyDescent="0.2">
      <c r="A1026" s="9" t="s">
        <v>1218</v>
      </c>
      <c r="B1026" s="17"/>
      <c r="C1026" s="9" t="s">
        <v>0</v>
      </c>
      <c r="D1026" s="17"/>
      <c r="E1026" s="10" t="s">
        <v>1411</v>
      </c>
    </row>
    <row r="1027" spans="1:5" x14ac:dyDescent="0.2">
      <c r="A1027" s="4" t="s">
        <v>4</v>
      </c>
      <c r="B1027" s="1"/>
      <c r="C1027" s="4" t="s">
        <v>5</v>
      </c>
      <c r="E1027" s="5">
        <v>57657.07</v>
      </c>
    </row>
    <row r="1028" spans="1:5" x14ac:dyDescent="0.2">
      <c r="A1028" s="4" t="s">
        <v>548</v>
      </c>
      <c r="B1028" s="1"/>
      <c r="C1028" s="4" t="s">
        <v>549</v>
      </c>
      <c r="E1028" s="5">
        <v>2415.1999999999998</v>
      </c>
    </row>
    <row r="1029" spans="1:5" x14ac:dyDescent="0.2">
      <c r="A1029" s="4" t="s">
        <v>1158</v>
      </c>
      <c r="B1029" s="1"/>
      <c r="C1029" s="4" t="s">
        <v>1159</v>
      </c>
      <c r="E1029" s="5">
        <v>6685.23</v>
      </c>
    </row>
    <row r="1030" spans="1:5" x14ac:dyDescent="0.2">
      <c r="A1030" s="4" t="s">
        <v>291</v>
      </c>
      <c r="B1030" s="1"/>
      <c r="C1030" s="4" t="s">
        <v>292</v>
      </c>
      <c r="E1030" s="5">
        <v>9947.67</v>
      </c>
    </row>
    <row r="1031" spans="1:5" x14ac:dyDescent="0.2">
      <c r="A1031" s="4" t="s">
        <v>1150</v>
      </c>
      <c r="B1031" s="1"/>
      <c r="C1031" s="4" t="s">
        <v>1151</v>
      </c>
      <c r="E1031" s="5">
        <v>24493.96</v>
      </c>
    </row>
    <row r="1032" spans="1:5" x14ac:dyDescent="0.2">
      <c r="A1032" s="4" t="s">
        <v>1054</v>
      </c>
      <c r="B1032" s="1"/>
      <c r="C1032" s="4" t="s">
        <v>1055</v>
      </c>
      <c r="E1032" s="5">
        <v>18787.34</v>
      </c>
    </row>
    <row r="1033" spans="1:5" x14ac:dyDescent="0.2">
      <c r="A1033" s="4" t="s">
        <v>1010</v>
      </c>
      <c r="B1033" s="1"/>
      <c r="C1033" s="4" t="s">
        <v>1011</v>
      </c>
      <c r="E1033" s="5">
        <v>593768.9</v>
      </c>
    </row>
    <row r="1034" spans="1:5" x14ac:dyDescent="0.2">
      <c r="A1034" s="4" t="s">
        <v>579</v>
      </c>
      <c r="B1034" s="1"/>
      <c r="C1034" s="4" t="s">
        <v>580</v>
      </c>
      <c r="E1034" s="5">
        <v>298.5</v>
      </c>
    </row>
    <row r="1035" spans="1:5" x14ac:dyDescent="0.2">
      <c r="A1035" s="4" t="s">
        <v>637</v>
      </c>
      <c r="B1035" s="1"/>
      <c r="C1035" s="4" t="s">
        <v>638</v>
      </c>
      <c r="E1035" s="5">
        <v>76.489999999999995</v>
      </c>
    </row>
    <row r="1036" spans="1:5" x14ac:dyDescent="0.2">
      <c r="A1036" s="4" t="s">
        <v>639</v>
      </c>
      <c r="B1036" s="1"/>
      <c r="C1036" s="4" t="s">
        <v>640</v>
      </c>
      <c r="E1036" s="5">
        <v>1024.3900000000001</v>
      </c>
    </row>
    <row r="1037" spans="1:5" x14ac:dyDescent="0.2">
      <c r="A1037" s="4" t="s">
        <v>133</v>
      </c>
      <c r="B1037" s="1"/>
      <c r="C1037" s="4" t="s">
        <v>134</v>
      </c>
      <c r="E1037" s="5">
        <v>13272.95</v>
      </c>
    </row>
    <row r="1038" spans="1:5" x14ac:dyDescent="0.2">
      <c r="A1038" s="4" t="s">
        <v>1112</v>
      </c>
      <c r="B1038" s="1"/>
      <c r="C1038" s="4" t="s">
        <v>1113</v>
      </c>
      <c r="E1038" s="5">
        <v>48318</v>
      </c>
    </row>
    <row r="1039" spans="1:5" x14ac:dyDescent="0.2">
      <c r="A1039" s="4" t="s">
        <v>375</v>
      </c>
      <c r="B1039" s="1"/>
      <c r="C1039" s="4" t="s">
        <v>376</v>
      </c>
      <c r="E1039" s="5">
        <v>2655</v>
      </c>
    </row>
    <row r="1040" spans="1:5" x14ac:dyDescent="0.2">
      <c r="A1040" s="4" t="s">
        <v>641</v>
      </c>
      <c r="B1040" s="1"/>
      <c r="C1040" s="4" t="s">
        <v>642</v>
      </c>
      <c r="E1040" s="5">
        <v>35</v>
      </c>
    </row>
    <row r="1041" spans="1:5" x14ac:dyDescent="0.2">
      <c r="A1041" s="4" t="s">
        <v>1195</v>
      </c>
      <c r="B1041" s="1"/>
      <c r="C1041" s="4" t="s">
        <v>1196</v>
      </c>
      <c r="E1041" s="5">
        <v>73.77</v>
      </c>
    </row>
    <row r="1042" spans="1:5" x14ac:dyDescent="0.2">
      <c r="A1042" s="4" t="s">
        <v>1063</v>
      </c>
      <c r="B1042" s="1"/>
      <c r="C1042" s="4" t="s">
        <v>1064</v>
      </c>
      <c r="E1042" s="5">
        <v>7558.89</v>
      </c>
    </row>
    <row r="1043" spans="1:5" x14ac:dyDescent="0.2">
      <c r="A1043" s="4" t="s">
        <v>1079</v>
      </c>
      <c r="B1043" s="1"/>
      <c r="C1043" s="4" t="s">
        <v>1080</v>
      </c>
      <c r="E1043" s="5">
        <v>236.86</v>
      </c>
    </row>
    <row r="1044" spans="1:5" x14ac:dyDescent="0.2">
      <c r="A1044" s="4" t="s">
        <v>274</v>
      </c>
      <c r="B1044" s="1"/>
      <c r="C1044" s="4" t="s">
        <v>275</v>
      </c>
      <c r="E1044" s="5">
        <v>1102.8599999999999</v>
      </c>
    </row>
    <row r="1045" spans="1:5" x14ac:dyDescent="0.2">
      <c r="A1045" s="4" t="s">
        <v>1026</v>
      </c>
      <c r="B1045" s="1"/>
      <c r="C1045" s="4" t="s">
        <v>1027</v>
      </c>
      <c r="E1045" s="5">
        <v>330</v>
      </c>
    </row>
    <row r="1046" spans="1:5" x14ac:dyDescent="0.2">
      <c r="A1046" s="4" t="s">
        <v>1081</v>
      </c>
      <c r="B1046" s="1"/>
      <c r="C1046" s="4" t="s">
        <v>1082</v>
      </c>
      <c r="E1046" s="5">
        <v>236.86</v>
      </c>
    </row>
    <row r="1047" spans="1:5" x14ac:dyDescent="0.2">
      <c r="A1047" s="4" t="s">
        <v>726</v>
      </c>
      <c r="B1047" s="1"/>
      <c r="C1047" s="4" t="s">
        <v>727</v>
      </c>
      <c r="E1047" s="5">
        <v>14550</v>
      </c>
    </row>
    <row r="1048" spans="1:5" x14ac:dyDescent="0.2">
      <c r="A1048" s="4" t="s">
        <v>1116</v>
      </c>
      <c r="B1048" s="1"/>
      <c r="C1048" s="4" t="s">
        <v>1117</v>
      </c>
      <c r="E1048" s="5">
        <v>3319</v>
      </c>
    </row>
    <row r="1049" spans="1:5" x14ac:dyDescent="0.2">
      <c r="A1049" s="4" t="s">
        <v>643</v>
      </c>
      <c r="B1049" s="1"/>
      <c r="C1049" s="4" t="s">
        <v>644</v>
      </c>
      <c r="E1049" s="5">
        <v>9.99</v>
      </c>
    </row>
    <row r="1050" spans="1:5" x14ac:dyDescent="0.2">
      <c r="A1050" s="4" t="s">
        <v>503</v>
      </c>
      <c r="B1050" s="1"/>
      <c r="C1050" s="4" t="s">
        <v>504</v>
      </c>
      <c r="E1050" s="5">
        <v>4394.37</v>
      </c>
    </row>
    <row r="1051" spans="1:5" x14ac:dyDescent="0.2">
      <c r="A1051" s="4" t="s">
        <v>286</v>
      </c>
      <c r="B1051" s="1"/>
      <c r="C1051" s="4" t="s">
        <v>287</v>
      </c>
      <c r="E1051" s="5">
        <v>11300</v>
      </c>
    </row>
    <row r="1052" spans="1:5" x14ac:dyDescent="0.2">
      <c r="A1052" s="4" t="s">
        <v>828</v>
      </c>
      <c r="B1052" s="1"/>
      <c r="C1052" s="4" t="s">
        <v>829</v>
      </c>
      <c r="E1052" s="5">
        <v>492.84</v>
      </c>
    </row>
    <row r="1053" spans="1:5" x14ac:dyDescent="0.2">
      <c r="A1053" s="4" t="s">
        <v>368</v>
      </c>
      <c r="B1053" s="1"/>
      <c r="C1053" s="4" t="s">
        <v>369</v>
      </c>
      <c r="E1053" s="5">
        <v>4009.43</v>
      </c>
    </row>
    <row r="1054" spans="1:5" x14ac:dyDescent="0.2">
      <c r="A1054" s="4" t="s">
        <v>79</v>
      </c>
      <c r="B1054" s="1"/>
      <c r="C1054" s="4" t="s">
        <v>80</v>
      </c>
      <c r="E1054" s="5">
        <v>1413.2</v>
      </c>
    </row>
    <row r="1055" spans="1:5" x14ac:dyDescent="0.2">
      <c r="A1055" s="4" t="s">
        <v>758</v>
      </c>
      <c r="B1055" s="1"/>
      <c r="C1055" s="4" t="s">
        <v>759</v>
      </c>
      <c r="E1055" s="5">
        <v>4281.3</v>
      </c>
    </row>
    <row r="1056" spans="1:5" x14ac:dyDescent="0.2">
      <c r="A1056" s="4" t="s">
        <v>1083</v>
      </c>
      <c r="B1056" s="1"/>
      <c r="C1056" s="4" t="s">
        <v>1084</v>
      </c>
      <c r="E1056" s="5">
        <v>317.38</v>
      </c>
    </row>
    <row r="1057" spans="1:5" x14ac:dyDescent="0.2">
      <c r="A1057" s="4" t="s">
        <v>250</v>
      </c>
      <c r="B1057" s="1"/>
      <c r="C1057" s="4" t="s">
        <v>251</v>
      </c>
      <c r="E1057" s="5">
        <v>4918.08</v>
      </c>
    </row>
    <row r="1058" spans="1:5" x14ac:dyDescent="0.2">
      <c r="A1058" s="4" t="s">
        <v>645</v>
      </c>
      <c r="B1058" s="1"/>
      <c r="C1058" s="4" t="s">
        <v>646</v>
      </c>
      <c r="E1058" s="5">
        <v>80</v>
      </c>
    </row>
    <row r="1059" spans="1:5" x14ac:dyDescent="0.2">
      <c r="A1059" s="4" t="s">
        <v>1085</v>
      </c>
      <c r="B1059" s="1"/>
      <c r="C1059" s="4" t="s">
        <v>1086</v>
      </c>
      <c r="E1059" s="5">
        <v>80.44</v>
      </c>
    </row>
    <row r="1060" spans="1:5" x14ac:dyDescent="0.2">
      <c r="A1060" s="4" t="s">
        <v>647</v>
      </c>
      <c r="B1060" s="1"/>
      <c r="C1060" s="4" t="s">
        <v>648</v>
      </c>
      <c r="E1060" s="5">
        <v>495</v>
      </c>
    </row>
    <row r="1061" spans="1:5" x14ac:dyDescent="0.2">
      <c r="A1061" s="4" t="s">
        <v>649</v>
      </c>
      <c r="B1061" s="1"/>
      <c r="C1061" s="4" t="s">
        <v>650</v>
      </c>
      <c r="E1061" s="5">
        <v>1600</v>
      </c>
    </row>
    <row r="1062" spans="1:5" x14ac:dyDescent="0.2">
      <c r="A1062" s="4" t="s">
        <v>1087</v>
      </c>
      <c r="B1062" s="1"/>
      <c r="C1062" s="4" t="s">
        <v>1088</v>
      </c>
      <c r="E1062" s="5">
        <v>122.46</v>
      </c>
    </row>
    <row r="1063" spans="1:5" x14ac:dyDescent="0.2">
      <c r="A1063" s="4" t="s">
        <v>343</v>
      </c>
      <c r="B1063" s="1"/>
      <c r="C1063" s="4" t="s">
        <v>344</v>
      </c>
      <c r="E1063" s="5">
        <v>416</v>
      </c>
    </row>
    <row r="1064" spans="1:5" x14ac:dyDescent="0.2">
      <c r="A1064" s="4" t="s">
        <v>651</v>
      </c>
      <c r="B1064" s="1"/>
      <c r="C1064" s="4" t="s">
        <v>652</v>
      </c>
      <c r="E1064" s="5">
        <v>0.99</v>
      </c>
    </row>
    <row r="1065" spans="1:5" x14ac:dyDescent="0.2">
      <c r="A1065" s="4" t="s">
        <v>653</v>
      </c>
      <c r="B1065" s="1"/>
      <c r="C1065" s="4" t="s">
        <v>654</v>
      </c>
      <c r="E1065" s="5">
        <v>2892.36</v>
      </c>
    </row>
    <row r="1066" spans="1:5" x14ac:dyDescent="0.2">
      <c r="A1066" s="4" t="s">
        <v>1018</v>
      </c>
      <c r="B1066" s="1"/>
      <c r="C1066" s="4" t="s">
        <v>1019</v>
      </c>
      <c r="E1066" s="5">
        <v>2250</v>
      </c>
    </row>
    <row r="1067" spans="1:5" x14ac:dyDescent="0.2">
      <c r="A1067" s="4" t="s">
        <v>655</v>
      </c>
      <c r="B1067" s="1"/>
      <c r="C1067" s="4" t="s">
        <v>656</v>
      </c>
      <c r="E1067" s="5">
        <v>181.74</v>
      </c>
    </row>
    <row r="1068" spans="1:5" x14ac:dyDescent="0.2">
      <c r="A1068" s="4" t="s">
        <v>206</v>
      </c>
      <c r="B1068" s="1"/>
      <c r="C1068" s="4" t="s">
        <v>207</v>
      </c>
      <c r="E1068" s="5">
        <v>257.82</v>
      </c>
    </row>
    <row r="1069" spans="1:5" x14ac:dyDescent="0.2">
      <c r="A1069" s="4" t="s">
        <v>1089</v>
      </c>
      <c r="B1069" s="1"/>
      <c r="C1069" s="4" t="s">
        <v>1090</v>
      </c>
      <c r="E1069" s="5">
        <v>1074.25</v>
      </c>
    </row>
    <row r="1070" spans="1:5" x14ac:dyDescent="0.2">
      <c r="A1070" s="4" t="s">
        <v>363</v>
      </c>
      <c r="B1070" s="1"/>
      <c r="C1070" s="4" t="s">
        <v>364</v>
      </c>
      <c r="E1070" s="5">
        <v>31174.75</v>
      </c>
    </row>
    <row r="1071" spans="1:5" x14ac:dyDescent="0.2">
      <c r="A1071" s="4" t="s">
        <v>116</v>
      </c>
      <c r="B1071" s="1"/>
      <c r="C1071" s="4" t="s">
        <v>117</v>
      </c>
      <c r="E1071" s="5">
        <v>14506.54</v>
      </c>
    </row>
    <row r="1072" spans="1:5" x14ac:dyDescent="0.2">
      <c r="A1072" s="4" t="s">
        <v>993</v>
      </c>
      <c r="B1072" s="1"/>
      <c r="C1072" s="4" t="s">
        <v>994</v>
      </c>
      <c r="E1072" s="5">
        <v>3226.05</v>
      </c>
    </row>
    <row r="1073" spans="1:5" x14ac:dyDescent="0.2">
      <c r="A1073" s="4" t="s">
        <v>188</v>
      </c>
      <c r="B1073" s="1"/>
      <c r="C1073" s="4" t="s">
        <v>189</v>
      </c>
      <c r="E1073" s="5">
        <v>2884.16</v>
      </c>
    </row>
    <row r="1074" spans="1:5" x14ac:dyDescent="0.2">
      <c r="A1074" s="4" t="s">
        <v>192</v>
      </c>
      <c r="B1074" s="1"/>
      <c r="C1074" s="4" t="s">
        <v>193</v>
      </c>
      <c r="E1074" s="5">
        <v>74142.58</v>
      </c>
    </row>
    <row r="1075" spans="1:5" x14ac:dyDescent="0.2">
      <c r="A1075" s="4" t="s">
        <v>52</v>
      </c>
      <c r="B1075" s="1"/>
      <c r="C1075" s="4" t="s">
        <v>53</v>
      </c>
      <c r="E1075" s="5">
        <v>16805.95</v>
      </c>
    </row>
    <row r="1076" spans="1:5" x14ac:dyDescent="0.2">
      <c r="A1076" s="4" t="s">
        <v>57</v>
      </c>
      <c r="B1076" s="1"/>
      <c r="C1076" s="4" t="s">
        <v>58</v>
      </c>
      <c r="E1076" s="5">
        <v>1977.3</v>
      </c>
    </row>
    <row r="1077" spans="1:5" x14ac:dyDescent="0.2">
      <c r="A1077" s="4" t="s">
        <v>315</v>
      </c>
      <c r="B1077" s="1"/>
      <c r="C1077" s="4" t="s">
        <v>316</v>
      </c>
      <c r="E1077" s="5">
        <v>310.86</v>
      </c>
    </row>
    <row r="1078" spans="1:5" x14ac:dyDescent="0.2">
      <c r="A1078" s="4" t="s">
        <v>657</v>
      </c>
      <c r="B1078" s="1"/>
      <c r="C1078" s="4" t="s">
        <v>658</v>
      </c>
      <c r="E1078" s="5">
        <v>2640.17</v>
      </c>
    </row>
    <row r="1079" spans="1:5" x14ac:dyDescent="0.2">
      <c r="A1079" s="4" t="s">
        <v>302</v>
      </c>
      <c r="B1079" s="1"/>
      <c r="C1079" s="4" t="s">
        <v>303</v>
      </c>
      <c r="E1079" s="5">
        <v>2029.5</v>
      </c>
    </row>
    <row r="1080" spans="1:5" x14ac:dyDescent="0.2">
      <c r="A1080" s="4" t="s">
        <v>495</v>
      </c>
      <c r="B1080" s="1"/>
      <c r="C1080" s="4" t="s">
        <v>496</v>
      </c>
      <c r="E1080" s="5">
        <v>419.5</v>
      </c>
    </row>
    <row r="1081" spans="1:5" x14ac:dyDescent="0.2">
      <c r="A1081" s="4" t="s">
        <v>1068</v>
      </c>
      <c r="B1081" s="1"/>
      <c r="C1081" s="4" t="s">
        <v>1069</v>
      </c>
      <c r="E1081" s="5">
        <v>3874.7</v>
      </c>
    </row>
    <row r="1082" spans="1:5" x14ac:dyDescent="0.2">
      <c r="A1082" s="4" t="s">
        <v>64</v>
      </c>
      <c r="B1082" s="1"/>
      <c r="C1082" s="4" t="s">
        <v>65</v>
      </c>
      <c r="E1082" s="5">
        <v>4484.95</v>
      </c>
    </row>
    <row r="1083" spans="1:5" x14ac:dyDescent="0.2">
      <c r="A1083" s="4" t="s">
        <v>1091</v>
      </c>
      <c r="B1083" s="1"/>
      <c r="C1083" s="4" t="s">
        <v>1092</v>
      </c>
      <c r="E1083" s="5">
        <v>201.1</v>
      </c>
    </row>
    <row r="1084" spans="1:5" x14ac:dyDescent="0.2">
      <c r="A1084" s="4" t="s">
        <v>119</v>
      </c>
      <c r="B1084" s="1"/>
      <c r="C1084" s="4" t="s">
        <v>120</v>
      </c>
      <c r="E1084" s="5">
        <v>1052.32</v>
      </c>
    </row>
    <row r="1085" spans="1:5" x14ac:dyDescent="0.2">
      <c r="A1085" s="4" t="s">
        <v>138</v>
      </c>
      <c r="B1085" s="1"/>
      <c r="C1085" s="4" t="s">
        <v>139</v>
      </c>
      <c r="E1085" s="5">
        <v>21914.07</v>
      </c>
    </row>
    <row r="1086" spans="1:5" x14ac:dyDescent="0.2">
      <c r="A1086" s="4" t="s">
        <v>659</v>
      </c>
      <c r="B1086" s="1"/>
      <c r="C1086" s="4" t="s">
        <v>660</v>
      </c>
      <c r="E1086" s="5">
        <v>252</v>
      </c>
    </row>
    <row r="1087" spans="1:5" x14ac:dyDescent="0.2">
      <c r="A1087" s="4" t="s">
        <v>661</v>
      </c>
      <c r="B1087" s="1"/>
      <c r="C1087" s="4" t="s">
        <v>662</v>
      </c>
      <c r="E1087" s="5">
        <v>240</v>
      </c>
    </row>
    <row r="1088" spans="1:5" x14ac:dyDescent="0.2">
      <c r="A1088" s="4" t="s">
        <v>355</v>
      </c>
      <c r="B1088" s="1"/>
      <c r="C1088" s="4" t="s">
        <v>356</v>
      </c>
      <c r="E1088" s="5">
        <v>2698.8</v>
      </c>
    </row>
    <row r="1089" spans="1:5" x14ac:dyDescent="0.2">
      <c r="A1089" s="4" t="s">
        <v>199</v>
      </c>
      <c r="B1089" s="1"/>
      <c r="C1089" s="4" t="s">
        <v>200</v>
      </c>
      <c r="E1089" s="5">
        <v>37075.35</v>
      </c>
    </row>
    <row r="1090" spans="1:5" x14ac:dyDescent="0.2">
      <c r="A1090" s="4" t="s">
        <v>9</v>
      </c>
      <c r="B1090" s="1"/>
      <c r="C1090" s="4" t="s">
        <v>10</v>
      </c>
      <c r="E1090" s="5">
        <v>4845.38</v>
      </c>
    </row>
    <row r="1091" spans="1:5" x14ac:dyDescent="0.2">
      <c r="A1091" s="4" t="s">
        <v>663</v>
      </c>
      <c r="B1091" s="1"/>
      <c r="C1091" s="4" t="s">
        <v>664</v>
      </c>
      <c r="E1091" s="5">
        <v>29.69</v>
      </c>
    </row>
    <row r="1092" spans="1:5" x14ac:dyDescent="0.2">
      <c r="A1092" s="4" t="s">
        <v>665</v>
      </c>
      <c r="B1092" s="1"/>
      <c r="C1092" s="4" t="s">
        <v>666</v>
      </c>
      <c r="E1092" s="5">
        <v>83.3</v>
      </c>
    </row>
    <row r="1093" spans="1:5" x14ac:dyDescent="0.2">
      <c r="A1093" s="4" t="s">
        <v>14</v>
      </c>
      <c r="B1093" s="1"/>
      <c r="C1093" s="4" t="s">
        <v>15</v>
      </c>
      <c r="E1093" s="5">
        <v>441.4</v>
      </c>
    </row>
    <row r="1094" spans="1:5" x14ac:dyDescent="0.2">
      <c r="A1094" s="4" t="s">
        <v>218</v>
      </c>
      <c r="B1094" s="1"/>
      <c r="C1094" s="4" t="s">
        <v>219</v>
      </c>
      <c r="E1094" s="5">
        <v>12785</v>
      </c>
    </row>
    <row r="1095" spans="1:5" x14ac:dyDescent="0.2">
      <c r="A1095" s="4" t="s">
        <v>102</v>
      </c>
      <c r="B1095" s="1"/>
      <c r="C1095" s="4" t="s">
        <v>103</v>
      </c>
      <c r="E1095" s="5">
        <v>5089.7</v>
      </c>
    </row>
    <row r="1096" spans="1:5" x14ac:dyDescent="0.2">
      <c r="A1096" s="4" t="s">
        <v>1093</v>
      </c>
      <c r="B1096" s="1"/>
      <c r="C1096" s="4" t="s">
        <v>1094</v>
      </c>
      <c r="E1096" s="5">
        <v>239.09</v>
      </c>
    </row>
    <row r="1097" spans="1:5" x14ac:dyDescent="0.2">
      <c r="A1097" s="4" t="s">
        <v>1136</v>
      </c>
      <c r="B1097" s="1"/>
      <c r="C1097" s="4" t="s">
        <v>1137</v>
      </c>
      <c r="E1097" s="5">
        <v>39.979999999999997</v>
      </c>
    </row>
    <row r="1098" spans="1:5" x14ac:dyDescent="0.2">
      <c r="A1098" s="4" t="s">
        <v>689</v>
      </c>
      <c r="B1098" s="1"/>
      <c r="C1098" s="4" t="s">
        <v>690</v>
      </c>
      <c r="E1098" s="5">
        <v>20071.62</v>
      </c>
    </row>
    <row r="1099" spans="1:5" x14ac:dyDescent="0.2">
      <c r="A1099" s="4" t="s">
        <v>466</v>
      </c>
      <c r="B1099" s="1"/>
      <c r="C1099" s="4" t="s">
        <v>467</v>
      </c>
      <c r="E1099" s="5">
        <v>27721.77</v>
      </c>
    </row>
    <row r="1100" spans="1:5" x14ac:dyDescent="0.2">
      <c r="A1100" s="4" t="s">
        <v>213</v>
      </c>
      <c r="B1100" s="1"/>
      <c r="C1100" s="4" t="s">
        <v>214</v>
      </c>
      <c r="E1100" s="5">
        <v>43836</v>
      </c>
    </row>
    <row r="1101" spans="1:5" x14ac:dyDescent="0.2">
      <c r="A1101" s="4" t="s">
        <v>694</v>
      </c>
      <c r="B1101" s="1"/>
      <c r="C1101" s="4" t="s">
        <v>695</v>
      </c>
      <c r="E1101" s="5">
        <v>4812.58</v>
      </c>
    </row>
    <row r="1102" spans="1:5" x14ac:dyDescent="0.2">
      <c r="A1102" s="4" t="s">
        <v>590</v>
      </c>
      <c r="B1102" s="1"/>
      <c r="C1102" s="4" t="s">
        <v>591</v>
      </c>
      <c r="E1102" s="5">
        <v>93705.97</v>
      </c>
    </row>
    <row r="1103" spans="1:5" x14ac:dyDescent="0.2">
      <c r="A1103" s="4" t="s">
        <v>1185</v>
      </c>
      <c r="B1103" s="1"/>
      <c r="C1103" s="4" t="s">
        <v>1186</v>
      </c>
      <c r="E1103" s="5">
        <v>169.31</v>
      </c>
    </row>
    <row r="1104" spans="1:5" x14ac:dyDescent="0.2">
      <c r="A1104" s="4" t="s">
        <v>515</v>
      </c>
      <c r="B1104" s="1"/>
      <c r="C1104" s="4" t="s">
        <v>516</v>
      </c>
      <c r="E1104" s="5">
        <v>60</v>
      </c>
    </row>
    <row r="1105" spans="1:5" x14ac:dyDescent="0.2">
      <c r="A1105" s="4" t="s">
        <v>698</v>
      </c>
      <c r="B1105" s="1"/>
      <c r="C1105" s="4" t="s">
        <v>699</v>
      </c>
      <c r="E1105" s="5">
        <v>1147.05</v>
      </c>
    </row>
    <row r="1106" spans="1:5" x14ac:dyDescent="0.2">
      <c r="A1106" s="4" t="s">
        <v>901</v>
      </c>
      <c r="B1106" s="1"/>
      <c r="C1106" s="4" t="s">
        <v>902</v>
      </c>
      <c r="E1106" s="5">
        <v>1035.95</v>
      </c>
    </row>
    <row r="1107" spans="1:5" x14ac:dyDescent="0.2">
      <c r="A1107" s="4" t="s">
        <v>86</v>
      </c>
      <c r="B1107" s="1"/>
      <c r="C1107" s="4" t="s">
        <v>87</v>
      </c>
      <c r="E1107" s="5">
        <v>395.88</v>
      </c>
    </row>
    <row r="1108" spans="1:5" x14ac:dyDescent="0.2">
      <c r="A1108" s="4" t="s">
        <v>806</v>
      </c>
      <c r="B1108" s="1"/>
      <c r="C1108" s="4" t="s">
        <v>807</v>
      </c>
      <c r="E1108" s="5">
        <v>197.5</v>
      </c>
    </row>
    <row r="1109" spans="1:5" x14ac:dyDescent="0.2">
      <c r="A1109" s="4" t="s">
        <v>667</v>
      </c>
      <c r="B1109" s="1"/>
      <c r="C1109" s="4" t="s">
        <v>668</v>
      </c>
      <c r="E1109" s="5">
        <v>15773.88</v>
      </c>
    </row>
    <row r="1110" spans="1:5" x14ac:dyDescent="0.2">
      <c r="A1110" s="4" t="s">
        <v>1095</v>
      </c>
      <c r="B1110" s="1"/>
      <c r="C1110" s="4" t="s">
        <v>1096</v>
      </c>
      <c r="E1110" s="5">
        <v>120.66</v>
      </c>
    </row>
    <row r="1111" spans="1:5" x14ac:dyDescent="0.2">
      <c r="A1111" s="4" t="s">
        <v>669</v>
      </c>
      <c r="B1111" s="1"/>
      <c r="C1111" s="4" t="s">
        <v>670</v>
      </c>
      <c r="E1111" s="5">
        <v>480</v>
      </c>
    </row>
    <row r="1112" spans="1:5" x14ac:dyDescent="0.2">
      <c r="A1112" s="4" t="s">
        <v>584</v>
      </c>
      <c r="B1112" s="1"/>
      <c r="C1112" s="4" t="s">
        <v>585</v>
      </c>
      <c r="E1112" s="5">
        <v>1431.63</v>
      </c>
    </row>
    <row r="1113" spans="1:5" x14ac:dyDescent="0.2">
      <c r="A1113" s="4" t="s">
        <v>627</v>
      </c>
      <c r="B1113" s="1"/>
      <c r="C1113" s="4" t="s">
        <v>628</v>
      </c>
      <c r="E1113" s="5">
        <v>2015.49</v>
      </c>
    </row>
    <row r="1114" spans="1:5" x14ac:dyDescent="0.2">
      <c r="A1114" s="4" t="s">
        <v>123</v>
      </c>
      <c r="B1114" s="1"/>
      <c r="C1114" s="4" t="s">
        <v>124</v>
      </c>
      <c r="E1114" s="5">
        <v>45778.92</v>
      </c>
    </row>
    <row r="1115" spans="1:5" x14ac:dyDescent="0.2">
      <c r="A1115" s="4" t="s">
        <v>592</v>
      </c>
      <c r="B1115" s="1"/>
      <c r="C1115" s="4" t="s">
        <v>593</v>
      </c>
      <c r="E1115" s="5">
        <v>181.5</v>
      </c>
    </row>
    <row r="1116" spans="1:5" x14ac:dyDescent="0.2">
      <c r="A1116" s="4" t="s">
        <v>143</v>
      </c>
      <c r="B1116" s="1"/>
      <c r="C1116" s="4" t="s">
        <v>144</v>
      </c>
      <c r="E1116" s="5">
        <v>3476.54</v>
      </c>
    </row>
    <row r="1117" spans="1:5" x14ac:dyDescent="0.2">
      <c r="A1117" s="4" t="s">
        <v>766</v>
      </c>
      <c r="B1117" s="1"/>
      <c r="C1117" s="4" t="s">
        <v>767</v>
      </c>
      <c r="E1117" s="5">
        <v>600</v>
      </c>
    </row>
    <row r="1118" spans="1:5" x14ac:dyDescent="0.2">
      <c r="A1118" s="4" t="s">
        <v>718</v>
      </c>
      <c r="B1118" s="1"/>
      <c r="C1118" s="4" t="s">
        <v>719</v>
      </c>
      <c r="E1118" s="5">
        <v>3878.36</v>
      </c>
    </row>
    <row r="1119" spans="1:5" x14ac:dyDescent="0.2">
      <c r="A1119" s="4" t="s">
        <v>671</v>
      </c>
      <c r="B1119" s="1"/>
      <c r="C1119" s="4" t="s">
        <v>672</v>
      </c>
      <c r="E1119" s="5">
        <v>1050</v>
      </c>
    </row>
    <row r="1120" spans="1:5" x14ac:dyDescent="0.2">
      <c r="A1120" s="4" t="s">
        <v>673</v>
      </c>
      <c r="B1120" s="1"/>
      <c r="C1120" s="4" t="s">
        <v>674</v>
      </c>
      <c r="E1120" s="5">
        <v>405.75</v>
      </c>
    </row>
    <row r="1121" spans="1:5" x14ac:dyDescent="0.2">
      <c r="A1121" s="4" t="s">
        <v>711</v>
      </c>
      <c r="B1121" s="1"/>
      <c r="C1121" s="4" t="s">
        <v>712</v>
      </c>
      <c r="E1121" s="5">
        <v>21493.83</v>
      </c>
    </row>
    <row r="1122" spans="1:5" x14ac:dyDescent="0.2">
      <c r="A1122" s="4" t="s">
        <v>1097</v>
      </c>
      <c r="B1122" s="1"/>
      <c r="C1122" s="4" t="s">
        <v>1098</v>
      </c>
      <c r="E1122" s="5">
        <v>80.44</v>
      </c>
    </row>
    <row r="1123" spans="1:5" x14ac:dyDescent="0.2">
      <c r="A1123" s="4" t="s">
        <v>675</v>
      </c>
      <c r="B1123" s="1"/>
      <c r="C1123" s="4" t="s">
        <v>676</v>
      </c>
      <c r="E1123" s="5">
        <v>2100</v>
      </c>
    </row>
    <row r="1124" spans="1:5" x14ac:dyDescent="0.2">
      <c r="A1124" s="4" t="s">
        <v>871</v>
      </c>
      <c r="B1124" s="1"/>
      <c r="C1124" s="4" t="s">
        <v>872</v>
      </c>
      <c r="E1124" s="5">
        <v>130</v>
      </c>
    </row>
    <row r="1125" spans="1:5" x14ac:dyDescent="0.2">
      <c r="A1125" s="4" t="s">
        <v>223</v>
      </c>
      <c r="B1125" s="1"/>
      <c r="C1125" s="4" t="s">
        <v>224</v>
      </c>
      <c r="E1125" s="5">
        <v>16029.36</v>
      </c>
    </row>
    <row r="1126" spans="1:5" x14ac:dyDescent="0.2">
      <c r="A1126" s="4" t="s">
        <v>854</v>
      </c>
      <c r="B1126" s="1"/>
      <c r="C1126" s="4" t="s">
        <v>855</v>
      </c>
      <c r="E1126" s="5">
        <v>1513.17</v>
      </c>
    </row>
    <row r="1127" spans="1:5" x14ac:dyDescent="0.2">
      <c r="A1127" s="4" t="s">
        <v>227</v>
      </c>
      <c r="B1127" s="1"/>
      <c r="C1127" s="4" t="s">
        <v>228</v>
      </c>
      <c r="E1127" s="5">
        <v>22402.2</v>
      </c>
    </row>
    <row r="1128" spans="1:5" x14ac:dyDescent="0.2">
      <c r="A1128" s="4" t="s">
        <v>230</v>
      </c>
      <c r="B1128" s="1"/>
      <c r="C1128" s="4" t="s">
        <v>231</v>
      </c>
      <c r="E1128" s="5">
        <v>5340.13</v>
      </c>
    </row>
    <row r="1129" spans="1:5" x14ac:dyDescent="0.2">
      <c r="A1129" s="4" t="s">
        <v>860</v>
      </c>
      <c r="B1129" s="1"/>
      <c r="C1129" s="4" t="s">
        <v>861</v>
      </c>
      <c r="E1129" s="5">
        <v>34845</v>
      </c>
    </row>
    <row r="1130" spans="1:5" x14ac:dyDescent="0.2">
      <c r="A1130" s="4" t="s">
        <v>677</v>
      </c>
      <c r="B1130" s="1"/>
      <c r="C1130" s="4" t="s">
        <v>678</v>
      </c>
      <c r="E1130" s="5">
        <v>265.2</v>
      </c>
    </row>
    <row r="1131" spans="1:5" x14ac:dyDescent="0.2">
      <c r="A1131" s="4" t="s">
        <v>75</v>
      </c>
      <c r="B1131" s="1"/>
      <c r="C1131" s="4" t="s">
        <v>76</v>
      </c>
      <c r="E1131" s="5">
        <v>6954.88</v>
      </c>
    </row>
    <row r="1132" spans="1:5" x14ac:dyDescent="0.2">
      <c r="A1132" s="4" t="s">
        <v>68</v>
      </c>
      <c r="B1132" s="1"/>
      <c r="C1132" s="4" t="s">
        <v>69</v>
      </c>
      <c r="E1132" s="5">
        <v>7759.04</v>
      </c>
    </row>
    <row r="1133" spans="1:5" x14ac:dyDescent="0.2">
      <c r="A1133" s="4" t="s">
        <v>163</v>
      </c>
      <c r="B1133" s="1"/>
      <c r="C1133" s="4" t="s">
        <v>164</v>
      </c>
      <c r="E1133" s="5">
        <v>25890</v>
      </c>
    </row>
    <row r="1134" spans="1:5" x14ac:dyDescent="0.2">
      <c r="A1134" s="4" t="s">
        <v>485</v>
      </c>
      <c r="B1134" s="1"/>
      <c r="C1134" s="4" t="s">
        <v>486</v>
      </c>
      <c r="E1134" s="5">
        <v>9860</v>
      </c>
    </row>
    <row r="1135" spans="1:5" x14ac:dyDescent="0.2">
      <c r="A1135" s="4" t="s">
        <v>128</v>
      </c>
      <c r="B1135" s="1"/>
      <c r="C1135" s="4" t="s">
        <v>129</v>
      </c>
      <c r="E1135" s="5">
        <v>6938.06</v>
      </c>
    </row>
    <row r="1136" spans="1:5" x14ac:dyDescent="0.2">
      <c r="A1136" s="4" t="s">
        <v>29</v>
      </c>
      <c r="B1136" s="1"/>
      <c r="C1136" s="4" t="s">
        <v>30</v>
      </c>
      <c r="E1136" s="5">
        <v>377.09</v>
      </c>
    </row>
    <row r="1137" spans="1:5" x14ac:dyDescent="0.2">
      <c r="A1137" s="4" t="s">
        <v>1047</v>
      </c>
      <c r="B1137" s="1"/>
      <c r="C1137" s="4" t="s">
        <v>1048</v>
      </c>
      <c r="E1137" s="5">
        <v>631.53</v>
      </c>
    </row>
    <row r="1138" spans="1:5" x14ac:dyDescent="0.2">
      <c r="A1138" s="4" t="s">
        <v>45</v>
      </c>
      <c r="B1138" s="1"/>
      <c r="C1138" s="4" t="s">
        <v>46</v>
      </c>
      <c r="E1138" s="5">
        <v>13889.16</v>
      </c>
    </row>
    <row r="1139" spans="1:5" x14ac:dyDescent="0.2">
      <c r="A1139" s="4" t="s">
        <v>892</v>
      </c>
      <c r="B1139" s="1"/>
      <c r="C1139" s="4" t="s">
        <v>893</v>
      </c>
      <c r="E1139" s="5">
        <v>12608</v>
      </c>
    </row>
    <row r="1140" spans="1:5" x14ac:dyDescent="0.2">
      <c r="A1140" s="4" t="s">
        <v>92</v>
      </c>
      <c r="B1140" s="1"/>
      <c r="C1140" s="4" t="s">
        <v>93</v>
      </c>
      <c r="E1140" s="5">
        <v>2405.44</v>
      </c>
    </row>
    <row r="1141" spans="1:5" x14ac:dyDescent="0.2">
      <c r="A1141" s="4" t="s">
        <v>82</v>
      </c>
      <c r="B1141" s="1"/>
      <c r="C1141" s="4" t="s">
        <v>83</v>
      </c>
      <c r="E1141" s="5">
        <v>1012.8</v>
      </c>
    </row>
    <row r="1142" spans="1:5" x14ac:dyDescent="0.2">
      <c r="A1142" s="4" t="s">
        <v>107</v>
      </c>
      <c r="B1142" s="1"/>
      <c r="C1142" s="4" t="s">
        <v>108</v>
      </c>
      <c r="E1142" s="5">
        <v>8630.8700000000008</v>
      </c>
    </row>
    <row r="1143" spans="1:5" x14ac:dyDescent="0.2">
      <c r="A1143" s="4" t="s">
        <v>1099</v>
      </c>
      <c r="B1143" s="1"/>
      <c r="C1143" s="4" t="s">
        <v>1100</v>
      </c>
      <c r="E1143" s="5">
        <v>313.10000000000002</v>
      </c>
    </row>
    <row r="1144" spans="1:5" x14ac:dyDescent="0.2">
      <c r="A1144" s="4" t="s">
        <v>158</v>
      </c>
      <c r="B1144" s="1"/>
      <c r="C1144" s="4" t="s">
        <v>159</v>
      </c>
      <c r="E1144" s="5">
        <v>48015.4</v>
      </c>
    </row>
    <row r="1145" spans="1:5" x14ac:dyDescent="0.2">
      <c r="A1145" s="4" t="s">
        <v>1006</v>
      </c>
      <c r="B1145" s="1"/>
      <c r="C1145" s="4" t="s">
        <v>1007</v>
      </c>
      <c r="E1145" s="5">
        <v>2500000</v>
      </c>
    </row>
    <row r="1146" spans="1:5" x14ac:dyDescent="0.2">
      <c r="A1146" s="4" t="s">
        <v>150</v>
      </c>
      <c r="B1146" s="1"/>
      <c r="C1146" s="4" t="s">
        <v>151</v>
      </c>
      <c r="E1146" s="5">
        <v>77405.55</v>
      </c>
    </row>
    <row r="1147" spans="1:5" x14ac:dyDescent="0.2">
      <c r="A1147" s="4" t="s">
        <v>178</v>
      </c>
      <c r="B1147" s="1"/>
      <c r="C1147" s="4" t="s">
        <v>179</v>
      </c>
      <c r="E1147" s="5">
        <v>519654.83</v>
      </c>
    </row>
    <row r="1148" spans="1:5" x14ac:dyDescent="0.2">
      <c r="A1148" s="4" t="s">
        <v>174</v>
      </c>
      <c r="B1148" s="1"/>
      <c r="C1148" s="4" t="s">
        <v>175</v>
      </c>
      <c r="E1148" s="5">
        <v>77842.960000000006</v>
      </c>
    </row>
    <row r="1149" spans="1:5" x14ac:dyDescent="0.2">
      <c r="A1149" s="4" t="s">
        <v>380</v>
      </c>
      <c r="B1149" s="1"/>
      <c r="C1149" s="4" t="s">
        <v>381</v>
      </c>
      <c r="E1149" s="5">
        <v>1952.55</v>
      </c>
    </row>
    <row r="1150" spans="1:5" x14ac:dyDescent="0.2">
      <c r="A1150" s="4" t="s">
        <v>33</v>
      </c>
      <c r="B1150" s="1"/>
      <c r="C1150" s="4" t="s">
        <v>34</v>
      </c>
      <c r="E1150" s="5">
        <v>9477.2099999999991</v>
      </c>
    </row>
    <row r="1151" spans="1:5" x14ac:dyDescent="0.2">
      <c r="A1151" s="4" t="s">
        <v>731</v>
      </c>
      <c r="B1151" s="1"/>
      <c r="C1151" s="4" t="s">
        <v>732</v>
      </c>
      <c r="E1151" s="5">
        <v>301.5</v>
      </c>
    </row>
    <row r="1152" spans="1:5" x14ac:dyDescent="0.2">
      <c r="A1152" s="4" t="s">
        <v>1146</v>
      </c>
      <c r="B1152" s="1"/>
      <c r="C1152" s="4" t="s">
        <v>1147</v>
      </c>
      <c r="E1152" s="5">
        <v>603.15</v>
      </c>
    </row>
    <row r="1153" spans="1:5" x14ac:dyDescent="0.2">
      <c r="A1153" s="4" t="s">
        <v>490</v>
      </c>
      <c r="B1153" s="1"/>
      <c r="C1153" s="4" t="s">
        <v>491</v>
      </c>
      <c r="E1153" s="5">
        <v>6231.2</v>
      </c>
    </row>
    <row r="1154" spans="1:5" x14ac:dyDescent="0.2">
      <c r="A1154" s="4" t="s">
        <v>1101</v>
      </c>
      <c r="B1154" s="1"/>
      <c r="C1154" s="4" t="s">
        <v>1102</v>
      </c>
      <c r="E1154" s="5">
        <v>120.66</v>
      </c>
    </row>
    <row r="1155" spans="1:5" x14ac:dyDescent="0.2">
      <c r="A1155" s="4" t="s">
        <v>18</v>
      </c>
      <c r="B1155" s="1"/>
      <c r="C1155" s="4" t="s">
        <v>19</v>
      </c>
      <c r="E1155" s="5">
        <v>398.65</v>
      </c>
    </row>
    <row r="1156" spans="1:5" x14ac:dyDescent="0.2">
      <c r="A1156" s="4" t="s">
        <v>524</v>
      </c>
      <c r="B1156" s="1"/>
      <c r="C1156" s="4" t="s">
        <v>525</v>
      </c>
      <c r="E1156" s="5">
        <v>3320.03</v>
      </c>
    </row>
    <row r="1157" spans="1:5" x14ac:dyDescent="0.2">
      <c r="A1157" s="4" t="s">
        <v>954</v>
      </c>
      <c r="B1157" s="1"/>
      <c r="C1157" s="4" t="s">
        <v>955</v>
      </c>
      <c r="E1157" s="5">
        <v>2473.44</v>
      </c>
    </row>
    <row r="1158" spans="1:5" x14ac:dyDescent="0.2">
      <c r="A1158" s="4" t="s">
        <v>474</v>
      </c>
      <c r="B1158" s="1"/>
      <c r="C1158" s="4" t="s">
        <v>475</v>
      </c>
      <c r="E1158" s="5">
        <v>379.73</v>
      </c>
    </row>
    <row r="1159" spans="1:5" x14ac:dyDescent="0.2">
      <c r="A1159" s="4" t="s">
        <v>574</v>
      </c>
      <c r="B1159" s="1"/>
      <c r="C1159" s="4" t="s">
        <v>575</v>
      </c>
      <c r="E1159" s="5">
        <v>1730.2</v>
      </c>
    </row>
    <row r="1160" spans="1:5" x14ac:dyDescent="0.2">
      <c r="A1160" s="4" t="s">
        <v>1103</v>
      </c>
      <c r="B1160" s="1"/>
      <c r="C1160" s="4" t="s">
        <v>1104</v>
      </c>
      <c r="E1160" s="5">
        <v>116.2</v>
      </c>
    </row>
    <row r="1161" spans="1:5" x14ac:dyDescent="0.2">
      <c r="A1161" s="4" t="s">
        <v>510</v>
      </c>
      <c r="B1161" s="1"/>
      <c r="C1161" s="4" t="s">
        <v>511</v>
      </c>
      <c r="E1161" s="5">
        <v>2309.75</v>
      </c>
    </row>
    <row r="1162" spans="1:5" x14ac:dyDescent="0.2">
      <c r="A1162" s="4" t="s">
        <v>1105</v>
      </c>
      <c r="B1162" s="1"/>
      <c r="C1162" s="4" t="s">
        <v>1106</v>
      </c>
      <c r="E1162" s="5">
        <v>348.6</v>
      </c>
    </row>
    <row r="1163" spans="1:5" x14ac:dyDescent="0.2">
      <c r="A1163" s="4" t="s">
        <v>296</v>
      </c>
      <c r="B1163" s="1"/>
      <c r="C1163" s="4" t="s">
        <v>297</v>
      </c>
      <c r="E1163" s="5">
        <v>5884.46</v>
      </c>
    </row>
    <row r="1164" spans="1:5" x14ac:dyDescent="0.2">
      <c r="A1164" s="4" t="s">
        <v>25</v>
      </c>
      <c r="B1164" s="1"/>
      <c r="C1164" s="4" t="s">
        <v>26</v>
      </c>
      <c r="E1164" s="5">
        <v>2569.7800000000002</v>
      </c>
    </row>
    <row r="1165" spans="1:5" x14ac:dyDescent="0.2">
      <c r="A1165" s="4" t="s">
        <v>351</v>
      </c>
      <c r="B1165" s="1"/>
      <c r="C1165" s="4" t="s">
        <v>352</v>
      </c>
      <c r="E1165" s="5">
        <v>899.6</v>
      </c>
    </row>
    <row r="1166" spans="1:5" x14ac:dyDescent="0.2">
      <c r="A1166" s="4" t="s">
        <v>1107</v>
      </c>
      <c r="B1166" s="1"/>
      <c r="C1166" s="4" t="s">
        <v>1108</v>
      </c>
      <c r="E1166" s="5">
        <v>198.87</v>
      </c>
    </row>
    <row r="1167" spans="1:5" ht="15.75" thickBot="1" x14ac:dyDescent="0.25">
      <c r="B1167" s="1"/>
      <c r="C1167" s="1"/>
      <c r="D1167" s="15"/>
      <c r="E1167" s="16">
        <f>SUM(E1027:E1166)</f>
        <v>4824945.7600000007</v>
      </c>
    </row>
    <row r="1168" spans="1:5" ht="13.5" thickTop="1" x14ac:dyDescent="0.2">
      <c r="A1168"/>
      <c r="B1168"/>
      <c r="C1168"/>
      <c r="D1168"/>
      <c r="E1168"/>
    </row>
  </sheetData>
  <mergeCells count="3">
    <mergeCell ref="A1:F1"/>
    <mergeCell ref="A2:F2"/>
    <mergeCell ref="A3:F3"/>
  </mergeCells>
  <printOptions horizontalCentered="1"/>
  <pageMargins left="0.2" right="0.2" top="0.25" bottom="0.25" header="0.3" footer="0.3"/>
  <pageSetup scale="85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10" sqref="B10"/>
    </sheetView>
  </sheetViews>
  <sheetFormatPr defaultRowHeight="12.75" x14ac:dyDescent="0.2"/>
  <cols>
    <col min="2" max="2" width="51.42578125" bestFit="1" customWidth="1"/>
    <col min="3" max="3" width="11.42578125" bestFit="1" customWidth="1"/>
  </cols>
  <sheetData>
    <row r="1" spans="1:3" ht="18" x14ac:dyDescent="0.2">
      <c r="A1" s="18"/>
      <c r="B1" s="19" t="s">
        <v>1215</v>
      </c>
      <c r="C1" s="20"/>
    </row>
    <row r="2" spans="1:3" ht="18" x14ac:dyDescent="0.2">
      <c r="A2" s="18"/>
      <c r="B2" s="19" t="s">
        <v>1416</v>
      </c>
      <c r="C2" s="20"/>
    </row>
    <row r="3" spans="1:3" ht="15" x14ac:dyDescent="0.2">
      <c r="A3" s="18"/>
      <c r="B3" s="21" t="s">
        <v>1419</v>
      </c>
      <c r="C3" s="20"/>
    </row>
    <row r="4" spans="1:3" x14ac:dyDescent="0.2">
      <c r="A4" s="18"/>
      <c r="B4" s="18"/>
      <c r="C4" s="18"/>
    </row>
    <row r="5" spans="1:3" x14ac:dyDescent="0.2">
      <c r="A5" s="22"/>
      <c r="B5" s="18"/>
      <c r="C5" s="18"/>
    </row>
    <row r="6" spans="1:3" x14ac:dyDescent="0.2">
      <c r="A6" s="23" t="s">
        <v>1417</v>
      </c>
      <c r="B6" s="23" t="s">
        <v>0</v>
      </c>
      <c r="C6" s="23" t="s">
        <v>1220</v>
      </c>
    </row>
    <row r="7" spans="1:3" x14ac:dyDescent="0.2">
      <c r="A7" s="26">
        <v>44846</v>
      </c>
      <c r="B7" s="27" t="s">
        <v>1420</v>
      </c>
      <c r="C7" s="28">
        <v>1100128.92</v>
      </c>
    </row>
    <row r="8" spans="1:3" x14ac:dyDescent="0.2">
      <c r="A8" s="26">
        <v>44860</v>
      </c>
      <c r="B8" s="27" t="s">
        <v>1421</v>
      </c>
      <c r="C8" s="28">
        <v>1105881.23</v>
      </c>
    </row>
    <row r="9" spans="1:3" x14ac:dyDescent="0.2">
      <c r="A9" s="18"/>
      <c r="B9" s="24" t="s">
        <v>1418</v>
      </c>
      <c r="C9" s="25">
        <f>SUM(C7:C8)</f>
        <v>2206010.15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October 2022 Accounts Payable</vt:lpstr>
      <vt:lpstr>October 2022 Payroll</vt:lpstr>
      <vt:lpstr>'October 2022 Accounts Payable'!Print_Titles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Bedair, Elizabeth</dc:creator>
  <cp:lastModifiedBy>Woleben, Shannon</cp:lastModifiedBy>
  <cp:lastPrinted>2022-12-08T15:24:50Z</cp:lastPrinted>
  <dcterms:created xsi:type="dcterms:W3CDTF">2022-12-08T12:54:25Z</dcterms:created>
  <dcterms:modified xsi:type="dcterms:W3CDTF">2022-12-29T14:24:12Z</dcterms:modified>
</cp:coreProperties>
</file>