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bookViews>
    <workbookView xWindow="0" yWindow="30" windowWidth="7485" windowHeight="4140"/>
  </bookViews>
  <sheets>
    <sheet name="May 2024 Accounts Payable" sheetId="1" r:id="rId1"/>
    <sheet name="May 2024 Payroll" sheetId="11" r:id="rId2"/>
  </sheets>
  <definedNames>
    <definedName name="_xlnm.Print_Titles" localSheetId="0">'May 2024 Accounts Payable'!$1:$6</definedName>
  </definedNames>
  <calcPr calcId="162913"/>
</workbook>
</file>

<file path=xl/calcChain.xml><?xml version="1.0" encoding="utf-8"?>
<calcChain xmlns="http://schemas.openxmlformats.org/spreadsheetml/2006/main">
  <c r="C9" i="11" l="1"/>
  <c r="E1233" i="1"/>
  <c r="G879" i="1" l="1"/>
  <c r="G766" i="1"/>
  <c r="G662" i="1"/>
  <c r="G652" i="1"/>
  <c r="G641" i="1"/>
  <c r="G198" i="1"/>
  <c r="G151" i="1"/>
</calcChain>
</file>

<file path=xl/sharedStrings.xml><?xml version="1.0" encoding="utf-8"?>
<sst xmlns="http://schemas.openxmlformats.org/spreadsheetml/2006/main" count="3272" uniqueCount="1523">
  <si>
    <t>Montgomery County Hospital District</t>
  </si>
  <si>
    <t>Invoice Expense Allocation Report</t>
  </si>
  <si>
    <t>Vendor Name</t>
  </si>
  <si>
    <t>Description</t>
  </si>
  <si>
    <t>Account Number</t>
  </si>
  <si>
    <t>Account Description</t>
  </si>
  <si>
    <t>Amount</t>
  </si>
  <si>
    <t>10-000-14900</t>
  </si>
  <si>
    <t>Prepaid Expenses-BS</t>
  </si>
  <si>
    <t>10-009-52600</t>
  </si>
  <si>
    <t>Books/Materials-Dept</t>
  </si>
  <si>
    <t>10-016-58800</t>
  </si>
  <si>
    <t>Utilities-Facil</t>
  </si>
  <si>
    <t>10-015-58200</t>
  </si>
  <si>
    <t>Telephones-Cellular-Infor</t>
  </si>
  <si>
    <t>10-004-58200</t>
  </si>
  <si>
    <t>Telephones-Cellular-Radio</t>
  </si>
  <si>
    <t>BCBS OF TEXAS (POB 731428)</t>
  </si>
  <si>
    <t>10-025-51710</t>
  </si>
  <si>
    <t>Health Insurance Claims-Human</t>
  </si>
  <si>
    <t>Totals for BCBS OF TEXAS (POB 731428):</t>
  </si>
  <si>
    <t>BOUND TREE MEDICAL, LLC</t>
  </si>
  <si>
    <t>MEDICAL SUPPLIES</t>
  </si>
  <si>
    <t>10-008-54200</t>
  </si>
  <si>
    <t>Durable Medical Equipment-Mater</t>
  </si>
  <si>
    <t>10-008-53900</t>
  </si>
  <si>
    <t>Disposable Medical Supplies-Mater</t>
  </si>
  <si>
    <t>10-009-54000</t>
  </si>
  <si>
    <t>Drug Supplies-Dept</t>
  </si>
  <si>
    <t>10-008-53800</t>
  </si>
  <si>
    <t>Disposable Linen-Mater</t>
  </si>
  <si>
    <t>Totals for BOUND TREE MEDICAL, LLC:</t>
  </si>
  <si>
    <t>MAINTENANCE &amp; REPAIRS</t>
  </si>
  <si>
    <t>10-016-55600</t>
  </si>
  <si>
    <t>Maintenance &amp; Repairs-Buildings-Facil</t>
  </si>
  <si>
    <t>VEHICLE PARTS</t>
  </si>
  <si>
    <t>10-010-59050</t>
  </si>
  <si>
    <t>Vehicle-Parts-Fleet</t>
  </si>
  <si>
    <t>10-015-55400</t>
  </si>
  <si>
    <t>Leases/Contracts-Infor</t>
  </si>
  <si>
    <t>CDW GOVERNMENT, INC.</t>
  </si>
  <si>
    <t>SMALL EQUIPMENT</t>
  </si>
  <si>
    <t>10-015-57750</t>
  </si>
  <si>
    <t>Small Equipment &amp; Furniture-Infor</t>
  </si>
  <si>
    <t>Totals for CDW GOVERNMENT, INC.:</t>
  </si>
  <si>
    <t>CENTERPOINT ENERGY (REL109)</t>
  </si>
  <si>
    <t>10-004-58800</t>
  </si>
  <si>
    <t>Utilities-Radio</t>
  </si>
  <si>
    <t>Totals for CENTERPOINT ENERGY (REL109):</t>
  </si>
  <si>
    <t>10-015-53050</t>
  </si>
  <si>
    <t>Computer Software-Infor</t>
  </si>
  <si>
    <t>10-015-58310</t>
  </si>
  <si>
    <t>Telephones-Service-Infor</t>
  </si>
  <si>
    <t>CRAWFORD ELECTRIC SUPPLY COMPANY, INC.</t>
  </si>
  <si>
    <t>Totals for CRAWFORD ELECTRIC SUPPLY COMPANY, INC.:</t>
  </si>
  <si>
    <t>10-004-57100</t>
  </si>
  <si>
    <t>Professional Fees-Radio</t>
  </si>
  <si>
    <t>DEMONTROND</t>
  </si>
  <si>
    <t>10-010-54550</t>
  </si>
  <si>
    <t>Fluids &amp; Additives - Auto-Fleet</t>
  </si>
  <si>
    <t>Totals for DEMONTROND:</t>
  </si>
  <si>
    <t>10-016-57750</t>
  </si>
  <si>
    <t>Small Equipment &amp; Furniture-Facil</t>
  </si>
  <si>
    <t>ENTERGY TEXAS, LLC</t>
  </si>
  <si>
    <t>Totals for ENTERGY TEXAS, LLC:</t>
  </si>
  <si>
    <t>ETHICS UNLIMITED, LLC dba VERIFY COMPLY</t>
  </si>
  <si>
    <t>10-026-57100</t>
  </si>
  <si>
    <t>Professional Fees-Recor</t>
  </si>
  <si>
    <t>Totals for ETHICS UNLIMITED, LLC dba VERIFY COMPLY:</t>
  </si>
  <si>
    <t>10-025-57300</t>
  </si>
  <si>
    <t>Recruit/Investigate-Human</t>
  </si>
  <si>
    <t>FRAZER, LTD.</t>
  </si>
  <si>
    <t>Totals for FRAZER, LTD.:</t>
  </si>
  <si>
    <t>10-010-57725</t>
  </si>
  <si>
    <t>Shop Supplies-Fleet</t>
  </si>
  <si>
    <t>HENRY SCHEIN, INC.-MATRX MEDICAL</t>
  </si>
  <si>
    <t>IMPACT PROMOTIONAL SERVICES dba GOT YOU COVERED WORK WEAR &amp;</t>
  </si>
  <si>
    <t>UNIFORMS</t>
  </si>
  <si>
    <t>10-007-58700</t>
  </si>
  <si>
    <t>Uniforms-EMS</t>
  </si>
  <si>
    <t>10-025-54450</t>
  </si>
  <si>
    <t>Employee Recognition-Human</t>
  </si>
  <si>
    <t>Totals for IMPACT PROMOTIONAL SERVICES dba GOT YOU COVERED WORK WEAR &amp;:</t>
  </si>
  <si>
    <t>10-007-53150</t>
  </si>
  <si>
    <t>Conferences - Fees, Travel, &amp; Meals-EMS</t>
  </si>
  <si>
    <t>10-008-56900</t>
  </si>
  <si>
    <t>Postage-Mater</t>
  </si>
  <si>
    <t>10-011-57100</t>
  </si>
  <si>
    <t>Professional Fees-EMS B</t>
  </si>
  <si>
    <t>LIFE-ASSIST, INC.</t>
  </si>
  <si>
    <t>MCKESSON GENERAL MEDICAL CORP.</t>
  </si>
  <si>
    <t>Totals for MCKESSON GENERAL MEDICAL CORP.:</t>
  </si>
  <si>
    <t>MEDLINE INDUSTRIES, INC</t>
  </si>
  <si>
    <t>Totals for MEDLINE INDUSTRIES, INC:</t>
  </si>
  <si>
    <t>MID-SOUTH SYNERGY</t>
  </si>
  <si>
    <t>Totals for MID-SOUTH SYNERGY:</t>
  </si>
  <si>
    <t>MONTGOMERY COUNTY ESD #1 (STN 13)</t>
  </si>
  <si>
    <t>Totals for MONTGOMERY COUNTY ESD #1 (STN 13):</t>
  </si>
  <si>
    <t>MONTGOMERY COUNTY ESD #10, STN 42</t>
  </si>
  <si>
    <t>STATION 42 RENT</t>
  </si>
  <si>
    <t>Totals for MONTGOMERY COUNTY ESD #10, STN 42:</t>
  </si>
  <si>
    <t>MONTGOMERY COUNTY ESD #2</t>
  </si>
  <si>
    <t>STATION 47 RENT</t>
  </si>
  <si>
    <t>STATION 44 RENT</t>
  </si>
  <si>
    <t>Totals for MONTGOMERY COUNTY ESD #2:</t>
  </si>
  <si>
    <t>MONTGOMERY COUNTY ESD #6, STN 34 &amp; 35</t>
  </si>
  <si>
    <t>STATION 34 AND 35 RENT</t>
  </si>
  <si>
    <t>Totals for MONTGOMERY COUNTY ESD #6, STN 34 &amp; 35:</t>
  </si>
  <si>
    <t>MONTGOMERY COUNTY ESD #8, STN 21/22</t>
  </si>
  <si>
    <t>STATION 21 &amp; 22 RENT</t>
  </si>
  <si>
    <t>Totals for MONTGOMERY COUNTY ESD #8, STN 21/22:</t>
  </si>
  <si>
    <t>MONTGOMERY COUNTY ESD #9, STN 33</t>
  </si>
  <si>
    <t>STATION 33 RENT</t>
  </si>
  <si>
    <t>Totals for MONTGOMERY COUNTY ESD #9, STN 33:</t>
  </si>
  <si>
    <t>MONTGOMERY COUNTY ESD#3 (STNT 46)</t>
  </si>
  <si>
    <t>RENT STATION 46</t>
  </si>
  <si>
    <t>Totals for MONTGOMERY COUNTY ESD#3 (STNT 46):</t>
  </si>
  <si>
    <t>MUD #39</t>
  </si>
  <si>
    <t>Totals for MUD #39:</t>
  </si>
  <si>
    <t>NAPA AUTO PARTS</t>
  </si>
  <si>
    <t>Totals for NAPA AUTO PARTS:</t>
  </si>
  <si>
    <t>NEW CANEY MUD</t>
  </si>
  <si>
    <t>Totals for NEW CANEY MUD:</t>
  </si>
  <si>
    <t>OPTIMUM COMPUTER SOLUTIONS, INC.</t>
  </si>
  <si>
    <t>10-015-57100</t>
  </si>
  <si>
    <t>Professional Fees-Infor</t>
  </si>
  <si>
    <t>Totals for OPTIMUM COMPUTER SOLUTIONS, INC.:</t>
  </si>
  <si>
    <t>OPTIMUM</t>
  </si>
  <si>
    <t>Totals for OPTIMUM:</t>
  </si>
  <si>
    <t>OPTIQUEST INTERNET SERVICES, INC.</t>
  </si>
  <si>
    <t>Totals for OPTIQUEST INTERNET SERVICES, INC.:</t>
  </si>
  <si>
    <t>PITNEY BOWES INC (POB 371874)postage</t>
  </si>
  <si>
    <t>Totals for PITNEY BOWES INC (POB 371874)postage:</t>
  </si>
  <si>
    <t>PS LIGHTWAVE, INC DBA PURE SPEED LIGHTWAVE</t>
  </si>
  <si>
    <t>RELIANT ENERGY</t>
  </si>
  <si>
    <t>Totals for RELIANT ENERGY:</t>
  </si>
  <si>
    <t>REVSPRING, INC.</t>
  </si>
  <si>
    <t>Totals for REVSPRING, INC.:</t>
  </si>
  <si>
    <t>MEDICAL EQUIPMENT</t>
  </si>
  <si>
    <t>TCDRS</t>
  </si>
  <si>
    <t>10-000-21650</t>
  </si>
  <si>
    <t>TCDRS Defined Benefit Plan-BS</t>
  </si>
  <si>
    <t>Totals for TCDRS:</t>
  </si>
  <si>
    <t>THE WOODLANDS TOWNSHIP (23/24/29)</t>
  </si>
  <si>
    <t>STATION 23, 24, &amp; 29 RENT</t>
  </si>
  <si>
    <t>Totals for THE WOODLANDS TOWNSHIP (23/24/29):</t>
  </si>
  <si>
    <t>VALIC COLLECTIONS</t>
  </si>
  <si>
    <t>10-000-21600</t>
  </si>
  <si>
    <t>Employee Deferred Comp.-BS</t>
  </si>
  <si>
    <t>Totals for VALIC COLLECTIONS:</t>
  </si>
  <si>
    <t>10-009-58200</t>
  </si>
  <si>
    <t>Telephones-Cellular-Dept</t>
  </si>
  <si>
    <t>WASTE MANAGEMENT OF TEXAS</t>
  </si>
  <si>
    <t>Totals for WASTE MANAGEMENT OF TEXAS:</t>
  </si>
  <si>
    <t>SHOP SUPPLIES</t>
  </si>
  <si>
    <t>WEX HEALTH, INC.</t>
  </si>
  <si>
    <t>10-000-21585</t>
  </si>
  <si>
    <t>P/R-Flexible Spending-BS-BS</t>
  </si>
  <si>
    <t>10-000-21595</t>
  </si>
  <si>
    <t>P/R-Health Savings-BS-BS</t>
  </si>
  <si>
    <t>FSA MONTHLY/HSA MONTHLY</t>
  </si>
  <si>
    <t>10-025-57100</t>
  </si>
  <si>
    <t>Professional Fees-Human</t>
  </si>
  <si>
    <t>Totals for WEX HEALTH, INC.:</t>
  </si>
  <si>
    <t>ZOLL MEDICAL CORPORATION</t>
  </si>
  <si>
    <t>Totals for ZOLL MEDICAL CORPORATION:</t>
  </si>
  <si>
    <t>Account Summary</t>
  </si>
  <si>
    <t>Net Amount</t>
  </si>
  <si>
    <t>Invoice Date</t>
  </si>
  <si>
    <t>Invoice No.</t>
  </si>
  <si>
    <t>Invoice Description</t>
  </si>
  <si>
    <t>Account No.</t>
  </si>
  <si>
    <t>AMBASSADOR SERVICES, LLC</t>
  </si>
  <si>
    <t>Totals for AMBASSADOR SERVICES, LLC:</t>
  </si>
  <si>
    <t>10-008-57000</t>
  </si>
  <si>
    <t>Printing Services-Mater</t>
  </si>
  <si>
    <t>CREDIT</t>
  </si>
  <si>
    <t>GRAND TOTAL:</t>
  </si>
  <si>
    <t>10-001-54100</t>
  </si>
  <si>
    <t>Dues/Subscriptions-Admin</t>
  </si>
  <si>
    <t>10-016-53330</t>
  </si>
  <si>
    <t>Contractual Obligations- Other-Facil</t>
  </si>
  <si>
    <t>10-025-51700</t>
  </si>
  <si>
    <t>Health &amp; Dental-Human</t>
  </si>
  <si>
    <t>10-002-55700</t>
  </si>
  <si>
    <t>Management Fees-HCAP</t>
  </si>
  <si>
    <t>10-025-54350</t>
  </si>
  <si>
    <t>Employee Health\Wellness-Human</t>
  </si>
  <si>
    <t>BUCKALEW CHEVROLET</t>
  </si>
  <si>
    <t>Totals for BUCKALEW CHEVROLET:</t>
  </si>
  <si>
    <t>COLONIAL LIFE</t>
  </si>
  <si>
    <t>10-000-21590</t>
  </si>
  <si>
    <t>P/R-Premium Cancer/Accident-BS</t>
  </si>
  <si>
    <t>Totals for COLONIAL LIFE:</t>
  </si>
  <si>
    <t>COMCAST CORPORATION (POB 60533)</t>
  </si>
  <si>
    <t>Totals for COMCAST CORPORATION (POB 60533):</t>
  </si>
  <si>
    <t>10-045-53150</t>
  </si>
  <si>
    <t>Conferences - Fees, Travel, &amp; Meals-EMS Q</t>
  </si>
  <si>
    <t>DAILEY WELLS COMMUNICATION INC.</t>
  </si>
  <si>
    <t>Totals for DAILEY WELLS COMMUNICATION INC.:</t>
  </si>
  <si>
    <t>10-001-55500</t>
  </si>
  <si>
    <t>Legal Fees-Admin</t>
  </si>
  <si>
    <t>DEARBORN NATIONAL LIFE INS CO KNOWN AS BCBS</t>
  </si>
  <si>
    <t>Totals for DEARBORN NATIONAL LIFE INS CO KNOWN AS BCBS:</t>
  </si>
  <si>
    <t>ENTERPRISE FM TRUST dba ENTERPRISE FLEET MGNT EXCHANGE INC.</t>
  </si>
  <si>
    <t>MONTHLY LEASE CHARGES</t>
  </si>
  <si>
    <t>10-010-52725</t>
  </si>
  <si>
    <t>Capital Lease Expense-Fleet</t>
  </si>
  <si>
    <t>Totals for ENTERPRISE FM TRUST dba ENTERPRISE FLEET MGNT EXCHANGE INC.:</t>
  </si>
  <si>
    <t>10-010-59000</t>
  </si>
  <si>
    <t>Vehicle-Outside Services-Fleet</t>
  </si>
  <si>
    <t>GRAINGER</t>
  </si>
  <si>
    <t>Totals for GRAINGER:</t>
  </si>
  <si>
    <t>IMPAC FLEET</t>
  </si>
  <si>
    <t>10-010-54700</t>
  </si>
  <si>
    <t>Fuel - Auto-Fleet</t>
  </si>
  <si>
    <t>10-010-59100</t>
  </si>
  <si>
    <t>Vehicle-Registration-Fleet</t>
  </si>
  <si>
    <t>Totals for IMPAC FLEET:</t>
  </si>
  <si>
    <t>INDIGENT HEALTHCARE SOLUTIONS</t>
  </si>
  <si>
    <t>Totals for INDIGENT HEALTHCARE SOLUTIONS:</t>
  </si>
  <si>
    <t>10-004-52754</t>
  </si>
  <si>
    <t>Capital Purchase - Equipment-Radio</t>
  </si>
  <si>
    <t>JP MORGAN CHASE BANK</t>
  </si>
  <si>
    <t>10-001-53050</t>
  </si>
  <si>
    <t>Computer Software-Admin</t>
  </si>
  <si>
    <t>10-007-54100</t>
  </si>
  <si>
    <t>Dues/Subscriptions-EMS</t>
  </si>
  <si>
    <t>10-008-57750</t>
  </si>
  <si>
    <t>Small Equipment &amp; Furniture-Mater</t>
  </si>
  <si>
    <t>10-010-58600</t>
  </si>
  <si>
    <t>Travel Expenses-Fleet</t>
  </si>
  <si>
    <t>Totals for JP MORGAN CHASE BANK:</t>
  </si>
  <si>
    <t>LEXISNEXIS RISK DATA MGMT, INC</t>
  </si>
  <si>
    <t>Totals for LEXISNEXIS RISK DATA MGMT, INC:</t>
  </si>
  <si>
    <t>NATIONWIDE INSURANCE DVM INSURANCE AGENCY (PET)</t>
  </si>
  <si>
    <t>Totals for NATIONWIDE INSURANCE DVM INSURANCE AGENCY (PET):</t>
  </si>
  <si>
    <t>10-026-56500</t>
  </si>
  <si>
    <t>Other Services-Recor</t>
  </si>
  <si>
    <t>10-008-57900</t>
  </si>
  <si>
    <t>Station Supplies-Mater</t>
  </si>
  <si>
    <t>STANLEY LAKE M.U.D.</t>
  </si>
  <si>
    <t>Totals for STANLEY LAKE M.U.D.:</t>
  </si>
  <si>
    <t>STATION SUPPLIES</t>
  </si>
  <si>
    <t>TARGETSOLUTIONS LEARNING (CENTRELEARN SOLUTIONS, LLC)</t>
  </si>
  <si>
    <t>Totals for TARGETSOLUTIONS LEARNING (CENTRELEARN SOLUTIONS, LLC):</t>
  </si>
  <si>
    <t>VERIZON WIRELESS (POB 660108)</t>
  </si>
  <si>
    <t>10-001-58200</t>
  </si>
  <si>
    <t>Telephones-Cellular-Admin</t>
  </si>
  <si>
    <t>10-002-58200</t>
  </si>
  <si>
    <t>Telephones-Cellular-HCAP</t>
  </si>
  <si>
    <t>10-008-58200</t>
  </si>
  <si>
    <t>Telephones-Cellular-Mater</t>
  </si>
  <si>
    <t>10-006-58200</t>
  </si>
  <si>
    <t>Telephones-Cellular-Alarm</t>
  </si>
  <si>
    <t>10-007-58200</t>
  </si>
  <si>
    <t>Telephones-Cellular-EMS</t>
  </si>
  <si>
    <t>10-010-58200</t>
  </si>
  <si>
    <t>Telephones-Cellular-Fleet</t>
  </si>
  <si>
    <t>10-011-58200</t>
  </si>
  <si>
    <t>Telephones-Cellular-EMS B</t>
  </si>
  <si>
    <t>10-016-58200</t>
  </si>
  <si>
    <t>Telephones-Cellular-Facil</t>
  </si>
  <si>
    <t>10-025-58200</t>
  </si>
  <si>
    <t>Telephones-Cellular-Human</t>
  </si>
  <si>
    <t>10-027-58200</t>
  </si>
  <si>
    <t>Telephones-Cellular-Emerg</t>
  </si>
  <si>
    <t>10-039-58200</t>
  </si>
  <si>
    <t>Telephones-Cellular-Commu</t>
  </si>
  <si>
    <t>10-042-58200</t>
  </si>
  <si>
    <t>Telephones-Cellular-EMS T</t>
  </si>
  <si>
    <t>10-045-58200</t>
  </si>
  <si>
    <t>Telephones-Cellular-EMS Q</t>
  </si>
  <si>
    <t>Totals for VERIZON WIRELESS (POB 660108):</t>
  </si>
  <si>
    <t>WESTWOOD N. WATER SUPPLY</t>
  </si>
  <si>
    <t>Totals for WESTWOOD N. WATER SUPPLY:</t>
  </si>
  <si>
    <t>ZOLL DATA SYSTEMS</t>
  </si>
  <si>
    <t>Totals for ZOLL DATA SYSTEMS:</t>
  </si>
  <si>
    <t>10-015-53100</t>
  </si>
  <si>
    <t>Computer Supplies/Non-Cap.-Infor</t>
  </si>
  <si>
    <t>10-009-52700</t>
  </si>
  <si>
    <t>Business Licenses-Dept</t>
  </si>
  <si>
    <t>10-016-57700</t>
  </si>
  <si>
    <t>Shop Tools-Facil</t>
  </si>
  <si>
    <t>KEY PERFORMANCE PETROLEUM</t>
  </si>
  <si>
    <t>Totals for KEY PERFORMANCE PETROLEUM:</t>
  </si>
  <si>
    <t>HOSTING NETWORK MONITORING SYSTEM</t>
  </si>
  <si>
    <t>S.A.F.E. DRUG TESTING</t>
  </si>
  <si>
    <t>Totals for S.A.F.E. DRUG TESTING:</t>
  </si>
  <si>
    <t>STRYKER SALES CORPORATION</t>
  </si>
  <si>
    <t>Totals for STRYKER SALES CORPORATION:</t>
  </si>
  <si>
    <t>THE STRONG FIRM P.C.</t>
  </si>
  <si>
    <t>Totals for THE STRONG FIRM P.C.:</t>
  </si>
  <si>
    <t>10-005-58200</t>
  </si>
  <si>
    <t>Telephones-Cellular-Accou</t>
  </si>
  <si>
    <t>VEHICLE TOWING</t>
  </si>
  <si>
    <t>10-010-59200</t>
  </si>
  <si>
    <t>Vehicle-Towing-Fleet</t>
  </si>
  <si>
    <t>TRIZETTO PROVIDER SOLUTIONS</t>
  </si>
  <si>
    <t>Totals for TRIZETTO PROVIDER SOLUTIONS:</t>
  </si>
  <si>
    <t>COMPUTER SOFTWARE</t>
  </si>
  <si>
    <t>10-015-52754</t>
  </si>
  <si>
    <t>Capital Purchase - Equipment-Infor</t>
  </si>
  <si>
    <t>10-004-57225</t>
  </si>
  <si>
    <t>Radio - Parts-Radio</t>
  </si>
  <si>
    <t>GRAYBAR</t>
  </si>
  <si>
    <t>Totals for GRAYBAR:</t>
  </si>
  <si>
    <t>10-004-54100</t>
  </si>
  <si>
    <t>Dues/Subscriptions-Radio</t>
  </si>
  <si>
    <t>10-007-56200</t>
  </si>
  <si>
    <t>Mileage Reimbursements-EMS</t>
  </si>
  <si>
    <t>PROGRAMMING/SERVICE LABOR</t>
  </si>
  <si>
    <t>PANORAMA, CITY OF</t>
  </si>
  <si>
    <t>Totals for PANORAMA, CITY OF:</t>
  </si>
  <si>
    <t>Maintenance &amp; Repairs-Buildings-Radio</t>
  </si>
  <si>
    <t>SMITH, NICOLAS</t>
  </si>
  <si>
    <t>Totals for SMITH, NICOLAS:</t>
  </si>
  <si>
    <t>10-004-55600</t>
  </si>
  <si>
    <t>10-009-58500</t>
  </si>
  <si>
    <t>Training/Related Expenses-CE-Dept</t>
  </si>
  <si>
    <t>INTEGRATED PRESCRIPTION MANAGEMENT INC</t>
  </si>
  <si>
    <t>SUPPLEMENTAL FEE</t>
  </si>
  <si>
    <t>Totals for INTEGRATED PRESCRIPTION MANAGEMENT INC:</t>
  </si>
  <si>
    <t>MEDICAL FSA 01/01/24-12/31/24</t>
  </si>
  <si>
    <t>BCBS OF TEXAS (DENTAL)</t>
  </si>
  <si>
    <t>Totals for BCBS OF TEXAS (DENTAL):</t>
  </si>
  <si>
    <t>CONSOLIDATED COMMUNICATIONS-TXU</t>
  </si>
  <si>
    <t>Totals for CONSOLIDATED COMMUNICATIONS-TXU:</t>
  </si>
  <si>
    <t>10-016-57725</t>
  </si>
  <si>
    <t>Shop Supplies-Facil</t>
  </si>
  <si>
    <t>ELLIOTT ELECTRIC SUPPLY, INC</t>
  </si>
  <si>
    <t>Totals for ELLIOTT ELECTRIC SUPPLY, INC:</t>
  </si>
  <si>
    <t>10-004-57725</t>
  </si>
  <si>
    <t>Shop Supplies-Radio</t>
  </si>
  <si>
    <t>10-010-58500</t>
  </si>
  <si>
    <t>Training/Related Expenses-CE-Fleet</t>
  </si>
  <si>
    <t>10-045-53050</t>
  </si>
  <si>
    <t>Computer Software-EMS Q</t>
  </si>
  <si>
    <t>MILLER TOWING &amp; RECOVERY, LLC</t>
  </si>
  <si>
    <t>Totals for MILLER TOWING &amp; RECOVERY, LLC:</t>
  </si>
  <si>
    <t>PVW SERVICES</t>
  </si>
  <si>
    <t>Totals for PVW SERVICES:</t>
  </si>
  <si>
    <t>10-001-58500</t>
  </si>
  <si>
    <t>Training/Related Expenses-CE-Admin</t>
  </si>
  <si>
    <t>SHI GOVERNMENT SOLUTIONS, INC.</t>
  </si>
  <si>
    <t>Totals for SHI GOVERNMENT SOLUTIONS, INC.:</t>
  </si>
  <si>
    <t>SMARSH, INC</t>
  </si>
  <si>
    <t>Totals for SMARSH, INC:</t>
  </si>
  <si>
    <t>10-008-52754</t>
  </si>
  <si>
    <t>Capital Purchase - Equipment-Mater</t>
  </si>
  <si>
    <t>10-010-55650</t>
  </si>
  <si>
    <t>Maintenance- Equipment-Fleet</t>
  </si>
  <si>
    <t>10-027-56100</t>
  </si>
  <si>
    <t>Meeting Expenses-Emerg</t>
  </si>
  <si>
    <t>CARRIER CORPORATION</t>
  </si>
  <si>
    <t>Totals for CARRIER CORPORATION:</t>
  </si>
  <si>
    <t>10-015-53000</t>
  </si>
  <si>
    <t>Computer Maintenance-Infor</t>
  </si>
  <si>
    <t>CONROE TRUCK &amp; TRAILER INC.</t>
  </si>
  <si>
    <t>Totals for CONROE TRUCK &amp; TRAILER INC.:</t>
  </si>
  <si>
    <t>10-006-53150</t>
  </si>
  <si>
    <t>Conferences - Fees, Travel, &amp; Meals-Alarm</t>
  </si>
  <si>
    <t>EPCOR</t>
  </si>
  <si>
    <t>Totals for EPCOR:</t>
  </si>
  <si>
    <t>TUITION - 2024</t>
  </si>
  <si>
    <t>10-025-58550</t>
  </si>
  <si>
    <t>Tuition Reimbursement-Human</t>
  </si>
  <si>
    <t>10-015-53150</t>
  </si>
  <si>
    <t>Conferences - Fees, Travel, &amp; Meals-Infor</t>
  </si>
  <si>
    <t>10-001-52200</t>
  </si>
  <si>
    <t>Advertising-Admin</t>
  </si>
  <si>
    <t>JOHN WRIGHT ASSOCIATES, INC.dba MARKETING &amp; SERVICE ASSOCIAT</t>
  </si>
  <si>
    <t>Totals for JOHN WRIGHT ASSOCIATES, INC.dba MARKETING &amp; SERVICE ASSOCIAT:</t>
  </si>
  <si>
    <t>10-006-54450</t>
  </si>
  <si>
    <t>Employee Recognition-Alarm</t>
  </si>
  <si>
    <t>10-015-57650</t>
  </si>
  <si>
    <t>Repair-Equipment-Infor</t>
  </si>
  <si>
    <t>LEONARD V SCHNEIDER DBA LILES PARKER PLLC</t>
  </si>
  <si>
    <t>Totals for LEONARD V SCHNEIDER DBA LILES PARKER PLLC:</t>
  </si>
  <si>
    <t>LSE CONTRACTORS, LLC</t>
  </si>
  <si>
    <t>Totals for LSE CONTRACTORS, LLC:</t>
  </si>
  <si>
    <t>MARTIN, DISIERE, JEFFERSON &amp; WISDOM, LLP</t>
  </si>
  <si>
    <t>Totals for MARTIN, DISIERE, JEFFERSON &amp; WISDOM, LLP:</t>
  </si>
  <si>
    <t>MEDICAL SUPPLIES/LINEN</t>
  </si>
  <si>
    <t>SERVICE LABOR</t>
  </si>
  <si>
    <t>PERFORMANCE TINTERS</t>
  </si>
  <si>
    <t>Totals for PERFORMANCE TINTERS:</t>
  </si>
  <si>
    <t>PROFESSIONAL AMBULANCE SALES &amp; SERVICE, LLC dba SERVS</t>
  </si>
  <si>
    <t>Totals for PROFESSIONAL AMBULANCE SALES &amp; SERVICE, LLC dba SERVS:</t>
  </si>
  <si>
    <t>10-005-53150</t>
  </si>
  <si>
    <t>Conferences - Fees, Travel, &amp; Meals-Accou</t>
  </si>
  <si>
    <t>10-007-56100</t>
  </si>
  <si>
    <t>Meeting Expenses-EMS</t>
  </si>
  <si>
    <t>STERICYCLE, INC</t>
  </si>
  <si>
    <t>Totals for STERICYCLE, INC:</t>
  </si>
  <si>
    <t>AMERICAN HEART ASSOCIATION, INC. (AHA)</t>
  </si>
  <si>
    <t>ECARDS</t>
  </si>
  <si>
    <t>CHAMBERLIN HOUSTON, LLC dba CHAMBERLIN ROOFING AND WATERPROO</t>
  </si>
  <si>
    <t>Totals for CHAMBERLIN HOUSTON, LLC dba CHAMBERLIN ROOFING AND WATERPROO:</t>
  </si>
  <si>
    <t>COLORTECH DIRECT &amp; IMPACT PRINTING</t>
  </si>
  <si>
    <t>BUSINESS CARDS</t>
  </si>
  <si>
    <t>Totals for COLORTECH DIRECT &amp; IMPACT PRINTING:</t>
  </si>
  <si>
    <t>CUMMINS SOUTHERN PLAINS LLC</t>
  </si>
  <si>
    <t>10-016-52754</t>
  </si>
  <si>
    <t>Capital Purchase - Equipment-Facil</t>
  </si>
  <si>
    <t>Totals for CUMMINS SOUTHERN PLAINS LLC:</t>
  </si>
  <si>
    <t>RADIO PARTS</t>
  </si>
  <si>
    <t>10-004-57700</t>
  </si>
  <si>
    <t>Shop Tools-Radio</t>
  </si>
  <si>
    <t>DIRECTV</t>
  </si>
  <si>
    <t>Totals for DIRECTV:</t>
  </si>
  <si>
    <t>EMS SURVEY TEAM</t>
  </si>
  <si>
    <t>10-007-53550</t>
  </si>
  <si>
    <t>Customer Relations-EMS</t>
  </si>
  <si>
    <t>Totals for EMS SURVEY TEAM:</t>
  </si>
  <si>
    <t>FIVE STAR SEPTIC SOLUTIONS, LLC</t>
  </si>
  <si>
    <t>Totals for FIVE STAR SEPTIC SOLUTIONS, LLC:</t>
  </si>
  <si>
    <t>10-016-52753</t>
  </si>
  <si>
    <t>Capital Purchase - Building/Improvements-Facil</t>
  </si>
  <si>
    <t>10-010-52755</t>
  </si>
  <si>
    <t>Capital Purchase - Vehicles-Fleet</t>
  </si>
  <si>
    <t>10-015-56200</t>
  </si>
  <si>
    <t>Mileage Reimbursements-Infor</t>
  </si>
  <si>
    <t>IBS OF GREATER CONROE &amp; INTERSTATE BATTERY SYSTEM</t>
  </si>
  <si>
    <t>BATTERIES</t>
  </si>
  <si>
    <t>10-010-58900</t>
  </si>
  <si>
    <t>Vehicle-Batteries-Fleet</t>
  </si>
  <si>
    <t>Totals for IBS OF GREATER CONROE &amp; INTERSTATE BATTERY SYSTEM:</t>
  </si>
  <si>
    <t>IKARD, DAVID</t>
  </si>
  <si>
    <t>Totals for IKARD, DAVID:</t>
  </si>
  <si>
    <t>IT'S MUFFLER TIME, ABEL GONZALES</t>
  </si>
  <si>
    <t>Totals for IT'S MUFFLER TIME, ABEL GONZALES:</t>
  </si>
  <si>
    <t>10-007-57800</t>
  </si>
  <si>
    <t>Special Events Supplies-EMS</t>
  </si>
  <si>
    <t>10-008-58700</t>
  </si>
  <si>
    <t>Uniforms-Mater</t>
  </si>
  <si>
    <t>10-045-56100</t>
  </si>
  <si>
    <t>Meeting Expenses-EMS Q</t>
  </si>
  <si>
    <t>Training/Related Expenses-CE-EMS B</t>
  </si>
  <si>
    <t>KAHL AC, HEATING &amp; REFRIGERATION, INC.</t>
  </si>
  <si>
    <t>Totals for KAHL AC, HEATING &amp; REFRIGERATION, INC.:</t>
  </si>
  <si>
    <t>LAKE SOUTH WATER SUPPLY CORPORATION</t>
  </si>
  <si>
    <t>Totals for LAKE SOUTH WATER SUPPLY CORPORATION:</t>
  </si>
  <si>
    <t>LANGE DISTRIBUTING COMPANY, INC.</t>
  </si>
  <si>
    <t>STATION 43 ACCOUNT # 005368</t>
  </si>
  <si>
    <t>Totals for LANGE DISTRIBUTING COMPANY, INC.:</t>
  </si>
  <si>
    <t>LYTX, INC.</t>
  </si>
  <si>
    <t>Totals for LYTX, INC.:</t>
  </si>
  <si>
    <t>MAPLES, JASON</t>
  </si>
  <si>
    <t>Totals for MAPLES, JASON:</t>
  </si>
  <si>
    <t>MOOTE, KATELYN</t>
  </si>
  <si>
    <t>10-016-56200</t>
  </si>
  <si>
    <t>Mileage Reimbursements-Facil</t>
  </si>
  <si>
    <t>Totals for MOOTE, KATELYN:</t>
  </si>
  <si>
    <t>ROGUE WASTE RECOVERY &amp; ENVIRONMENTAL, INC</t>
  </si>
  <si>
    <t>10-010-54800</t>
  </si>
  <si>
    <t>Hazardous Waste Removal-Fleet</t>
  </si>
  <si>
    <t>Totals for ROGUE WASTE RECOVERY &amp; ENVIRONMENTAL, INC:</t>
  </si>
  <si>
    <t>SPLENDORA, CITY OF</t>
  </si>
  <si>
    <t>Totals for SPLENDORA, CITY OF:</t>
  </si>
  <si>
    <t>STEWART ORGANIZATION INC.</t>
  </si>
  <si>
    <t>ACCT #1110518 COPIER USAGE 03/25/24-04/24/24</t>
  </si>
  <si>
    <t>Totals for STEWART ORGANIZATION INC.:</t>
  </si>
  <si>
    <t>TEXAS AIR FILTRATION INC.</t>
  </si>
  <si>
    <t>10-010-52000</t>
  </si>
  <si>
    <t>Accident Repair-Fleet</t>
  </si>
  <si>
    <t>VELOCITY BUSINESS PRODUCTS, LLC</t>
  </si>
  <si>
    <t>Totals for VELOCITY BUSINESS PRODUCTS, LLC:</t>
  </si>
  <si>
    <t>WALDING, BRADY</t>
  </si>
  <si>
    <t>Totals for WALDING, BRADY:</t>
  </si>
  <si>
    <t>STATION 27 04/01/24-04/30/24</t>
  </si>
  <si>
    <t>WAYTEK, INC.</t>
  </si>
  <si>
    <t>Totals for WAYTEK, INC.:</t>
  </si>
  <si>
    <t>WELLS, MICHAEL</t>
  </si>
  <si>
    <t>Totals for WELLS, MICHAEL:</t>
  </si>
  <si>
    <t>Totals for PS LIGHTWAVE, INC DBA PURE SPEED LIGHTWAVE:</t>
  </si>
  <si>
    <t>ALLEN'S SAFE AND LOCK</t>
  </si>
  <si>
    <t>41624JA2</t>
  </si>
  <si>
    <t>Totals for ALLEN'S SAFE AND LOCK:</t>
  </si>
  <si>
    <t>ALONTI CAFE &amp; CATERING</t>
  </si>
  <si>
    <t>2006462</t>
  </si>
  <si>
    <t>TRAINING/RELATED</t>
  </si>
  <si>
    <t>10-025-58500</t>
  </si>
  <si>
    <t>Training/Related Expenses-CE-Human</t>
  </si>
  <si>
    <t>Totals for ALONTI CAFE &amp; CATERING:</t>
  </si>
  <si>
    <t>INV101790</t>
  </si>
  <si>
    <t>JANITORIAL SERVICE FOR APRIL 2024</t>
  </si>
  <si>
    <t>SCPR166489</t>
  </si>
  <si>
    <t>Totals for AMERICAN HEART ASSOCIATION, INC. (AHA):</t>
  </si>
  <si>
    <t>AMERICAN TIRE DISTRIBUTORS INC</t>
  </si>
  <si>
    <t>S192791745</t>
  </si>
  <si>
    <t>TIRES</t>
  </si>
  <si>
    <t>10-010-59150</t>
  </si>
  <si>
    <t>Vehicle-Tires-Fleet</t>
  </si>
  <si>
    <t>S195495078</t>
  </si>
  <si>
    <t>S195401444</t>
  </si>
  <si>
    <t>Totals for AMERICAN TIRE DISTRIBUTORS INC:</t>
  </si>
  <si>
    <t>AMERITAS LIFE INSURANCE CORP</t>
  </si>
  <si>
    <t>010-048743 05.01.24</t>
  </si>
  <si>
    <t>ACCT 010-048743-00002 VISION PREMIUMS APRIL 2024</t>
  </si>
  <si>
    <t>Totals for AMERITAS LIFE INSURANCE CORP:</t>
  </si>
  <si>
    <t>ASA BUILDERS</t>
  </si>
  <si>
    <t>ASA05282024</t>
  </si>
  <si>
    <t>COVERED PARKING STRUCTURE FINAL BILL</t>
  </si>
  <si>
    <t>Totals for ASA BUILDERS:</t>
  </si>
  <si>
    <t>123611 5.1.24(COBRA)</t>
  </si>
  <si>
    <t>BILL PERIOD: 05-01-2024 TO 06-01-2024</t>
  </si>
  <si>
    <t>123611 05.01.24</t>
  </si>
  <si>
    <t>523329422383</t>
  </si>
  <si>
    <t>BCBS PPO &amp; HSA CLAIMS 04/27/2024-05/03/2024</t>
  </si>
  <si>
    <t>131643845374</t>
  </si>
  <si>
    <t>ADMINISTRIVE FEE 04/01/202-04/30/2024</t>
  </si>
  <si>
    <t>10-025-51720</t>
  </si>
  <si>
    <t>Health Insurance Admin Fees-Human</t>
  </si>
  <si>
    <t>523325295941</t>
  </si>
  <si>
    <t>BCBS PPO &amp; HSA CLAIMS 05/04/2024-05/10/2024</t>
  </si>
  <si>
    <t>523328709690</t>
  </si>
  <si>
    <t>BCBS PPO &amp; HSA CLAIMS 05/11/2024-05/17/2024</t>
  </si>
  <si>
    <t>523328016415</t>
  </si>
  <si>
    <t>BCBS PPO &amp; HSA CLAIMS 05/18/2024-05/24/2024</t>
  </si>
  <si>
    <t>BERLEHNER, ERIC</t>
  </si>
  <si>
    <t>BER*05092024</t>
  </si>
  <si>
    <t>Years of Service 30 Years</t>
  </si>
  <si>
    <t>Totals for BERLEHNER, ERIC:</t>
  </si>
  <si>
    <t>BIDDLE CONSULTING GROUP, INC.</t>
  </si>
  <si>
    <t>77959</t>
  </si>
  <si>
    <t>TESTGENIUS ONLINE CRITICAL ANNUAL SOFTWARE LICENSE 3/24-3/25</t>
  </si>
  <si>
    <t>10-006-53050</t>
  </si>
  <si>
    <t>Computer Software-Alarm</t>
  </si>
  <si>
    <t>Totals for BIDDLE CONSULTING GROUP, INC.:</t>
  </si>
  <si>
    <t>BLUE TRITON BRANDS INC dba READYREFRESH</t>
  </si>
  <si>
    <t>04D6708394113</t>
  </si>
  <si>
    <t>STATION 10 - ACCT #6708394113</t>
  </si>
  <si>
    <t>04D6708394151</t>
  </si>
  <si>
    <t>ADMIN - ACCT #6708394151</t>
  </si>
  <si>
    <t>04D6708394182</t>
  </si>
  <si>
    <t>STATION 15 - ACCT #6708394182</t>
  </si>
  <si>
    <t>04D6708394193</t>
  </si>
  <si>
    <t>STATION 20 - ACCT #6708394193</t>
  </si>
  <si>
    <t>04D6708394198</t>
  </si>
  <si>
    <t>STATION 21 - ACCT #6708394198</t>
  </si>
  <si>
    <t>04D6708394210</t>
  </si>
  <si>
    <t>STATION 22 - ACCT #6708394210</t>
  </si>
  <si>
    <t>04D6708394221</t>
  </si>
  <si>
    <t>STATION 24 - ACCT #6708394221</t>
  </si>
  <si>
    <t>04D6708394225</t>
  </si>
  <si>
    <t>STATION 25 - ACCT #6708394225</t>
  </si>
  <si>
    <t>04D6708394229</t>
  </si>
  <si>
    <t>STATION 27 - ACCT #6708394229</t>
  </si>
  <si>
    <t>04D6708394237</t>
  </si>
  <si>
    <t>STATION 31 - ACCT #6708394237</t>
  </si>
  <si>
    <t>04D6708394241</t>
  </si>
  <si>
    <t>STATION 32 - ACCT #6708394241</t>
  </si>
  <si>
    <t>04D6708394247</t>
  </si>
  <si>
    <t>STATION 33 - ACCT #6708394247</t>
  </si>
  <si>
    <t>04D6708394250</t>
  </si>
  <si>
    <t>STATION 34 - ACCT #6708394250</t>
  </si>
  <si>
    <t>04D6708394255</t>
  </si>
  <si>
    <t>STATION 35 - ACCT #6708394255</t>
  </si>
  <si>
    <t>04D6708394258</t>
  </si>
  <si>
    <t>STATION 40 - ACCT #6708394258</t>
  </si>
  <si>
    <t>04D6708394304</t>
  </si>
  <si>
    <t>STATION 41 - ACCT #6708394304</t>
  </si>
  <si>
    <t>04D6708394307</t>
  </si>
  <si>
    <t>STATION 42 - ACCT #6708394307</t>
  </si>
  <si>
    <t>04D6708394309</t>
  </si>
  <si>
    <t>STATION 45 - ACCT #6708394309</t>
  </si>
  <si>
    <t>04C6708403395</t>
  </si>
  <si>
    <t>SERVICE CENTER - ACCT #6708403395</t>
  </si>
  <si>
    <t>04C6708403396</t>
  </si>
  <si>
    <t>SERVICE CENTER - ACCT #6708403396</t>
  </si>
  <si>
    <t>04D6708403397</t>
  </si>
  <si>
    <t>SERVICE CENTER - ACCT #6708403397</t>
  </si>
  <si>
    <t>04D6708394140</t>
  </si>
  <si>
    <t>STATION 11 - ACCT #6708394140</t>
  </si>
  <si>
    <t>04D6708394216</t>
  </si>
  <si>
    <t>ADMIN - ACCT #6708394216</t>
  </si>
  <si>
    <t>04D6708394166</t>
  </si>
  <si>
    <t>STATION 14 - ACCT #6708394166</t>
  </si>
  <si>
    <t>04E6708394113</t>
  </si>
  <si>
    <t>04E6708394140</t>
  </si>
  <si>
    <t>04E6708394166</t>
  </si>
  <si>
    <t>04E6708394182</t>
  </si>
  <si>
    <t>04E6708394193</t>
  </si>
  <si>
    <t>04E6708394198</t>
  </si>
  <si>
    <t>04E6708394210</t>
  </si>
  <si>
    <t>04E6708394221</t>
  </si>
  <si>
    <t>04E6708394225</t>
  </si>
  <si>
    <t>04E6708394229</t>
  </si>
  <si>
    <t>04E6708394237</t>
  </si>
  <si>
    <t>04E6708394241</t>
  </si>
  <si>
    <t>STATION 32 - ACCT #6708364241</t>
  </si>
  <si>
    <t>04E6708394247</t>
  </si>
  <si>
    <t>04E6708394250</t>
  </si>
  <si>
    <t>04E6708394255</t>
  </si>
  <si>
    <t>STATION 35 - ACCT #6708364255</t>
  </si>
  <si>
    <t>04E6708394258</t>
  </si>
  <si>
    <t>STATION 40 - ACCT #6708364258</t>
  </si>
  <si>
    <t>04E6708394304</t>
  </si>
  <si>
    <t>04E6708394307</t>
  </si>
  <si>
    <t>04E6708394309</t>
  </si>
  <si>
    <t>04E6708394151</t>
  </si>
  <si>
    <t>ADMIN - ACCT #6708364151</t>
  </si>
  <si>
    <t>04E6708394216</t>
  </si>
  <si>
    <t>04E6708403397</t>
  </si>
  <si>
    <t>04E6708403395</t>
  </si>
  <si>
    <t>04E6708403396</t>
  </si>
  <si>
    <t>Totals for BLUE TRITON BRANDS INC dba READYREFRESH:</t>
  </si>
  <si>
    <t>BOON-CHAPMAN (Prime DX)</t>
  </si>
  <si>
    <t>S0030006270</t>
  </si>
  <si>
    <t>APRIL 2024 PRIMEDX FEES</t>
  </si>
  <si>
    <t>S0030006269</t>
  </si>
  <si>
    <t>MARCH 2024 PRIMEDX FEES</t>
  </si>
  <si>
    <t>Totals for BOON-CHAPMAN (Prime DX):</t>
  </si>
  <si>
    <t>70348671</t>
  </si>
  <si>
    <t>CREDIT/PO 69453</t>
  </si>
  <si>
    <t>85179867</t>
  </si>
  <si>
    <t>65686752</t>
  </si>
  <si>
    <t>85334885</t>
  </si>
  <si>
    <t>85329565</t>
  </si>
  <si>
    <t>85341249</t>
  </si>
  <si>
    <t>85342723</t>
  </si>
  <si>
    <t>85342724</t>
  </si>
  <si>
    <t>85342725</t>
  </si>
  <si>
    <t>85341250</t>
  </si>
  <si>
    <t>85345609</t>
  </si>
  <si>
    <t>85348852</t>
  </si>
  <si>
    <t>85347278</t>
  </si>
  <si>
    <t>BRYANT'S SIGNS</t>
  </si>
  <si>
    <t>2024-2452</t>
  </si>
  <si>
    <t>MCHD INSTALL GRAPHICS KIT</t>
  </si>
  <si>
    <t>2024-2448</t>
  </si>
  <si>
    <t>2024-2451</t>
  </si>
  <si>
    <t>2024-2450</t>
  </si>
  <si>
    <t>2024-2449</t>
  </si>
  <si>
    <t>Totals for BRYANT'S SIGNS:</t>
  </si>
  <si>
    <t>590217</t>
  </si>
  <si>
    <t>589685</t>
  </si>
  <si>
    <t>BUD GRIFFIN SUPPORT, INC.</t>
  </si>
  <si>
    <t>10000700</t>
  </si>
  <si>
    <t>AC PREVENTIVE MAINTENANCE</t>
  </si>
  <si>
    <t>10-016-55650</t>
  </si>
  <si>
    <t>Maintenance- Equipment-Facil</t>
  </si>
  <si>
    <t>Totals for BUD GRIFFIN SUPPORT, INC.:</t>
  </si>
  <si>
    <t>BUTTERFLY NETWORK, INC.</t>
  </si>
  <si>
    <t>INV-BF-173590</t>
  </si>
  <si>
    <t>TRADE IN PROGRAM FOR BUTTERLY ULTRASOUND</t>
  </si>
  <si>
    <t>Totals for BUTTERFLY NETWORK, INC.:</t>
  </si>
  <si>
    <t>90360428</t>
  </si>
  <si>
    <t>RC69361</t>
  </si>
  <si>
    <t>HPE PROLIANT DL360 GEN 10 PLUS</t>
  </si>
  <si>
    <t>QX94979</t>
  </si>
  <si>
    <t>CISCO CATALYST 9200 ESSENTIAL EDITION</t>
  </si>
  <si>
    <t>QP18251</t>
  </si>
  <si>
    <t>QS70903</t>
  </si>
  <si>
    <t>RD34003</t>
  </si>
  <si>
    <t>RD33994</t>
  </si>
  <si>
    <t>EQUIPMENT REPAIR</t>
  </si>
  <si>
    <t>RD63791</t>
  </si>
  <si>
    <t>RF56865</t>
  </si>
  <si>
    <t>RH34843</t>
  </si>
  <si>
    <t>HPE GREENLAKE</t>
  </si>
  <si>
    <t>RJ75191</t>
  </si>
  <si>
    <t>RJ67570</t>
  </si>
  <si>
    <t>92013168 05.01.24</t>
  </si>
  <si>
    <t>STATION 30 03/26/24-04/24/24</t>
  </si>
  <si>
    <t>88820089 05.09.24</t>
  </si>
  <si>
    <t>STATION 10 04/04/24-05/03/24</t>
  </si>
  <si>
    <t>64018941639 05.09.24</t>
  </si>
  <si>
    <t>STATION 15 04/05/24-05/07/24</t>
  </si>
  <si>
    <t>98116148 05.16.24</t>
  </si>
  <si>
    <t>STATION 14 04/11/24-05/10/24</t>
  </si>
  <si>
    <t>88589239 05.13.24</t>
  </si>
  <si>
    <t>ADMIN 04/02/24-05/01/24</t>
  </si>
  <si>
    <t>64013049610 05.16.24</t>
  </si>
  <si>
    <t>STATION 45 04/11/24-05/10/24</t>
  </si>
  <si>
    <t>64006986422 05.01.24</t>
  </si>
  <si>
    <t>03/13/24-04/11/2024</t>
  </si>
  <si>
    <t>88796735 05.01.24</t>
  </si>
  <si>
    <t>STATION 20 03/28/24-04/26/24</t>
  </si>
  <si>
    <t>64006986422 05.16.24</t>
  </si>
  <si>
    <t>STATION 43 04/11/24-05/13/24</t>
  </si>
  <si>
    <t>64015806066 05.01.24</t>
  </si>
  <si>
    <t>ROBINSTON TOWER 03/26/24-04/24/24</t>
  </si>
  <si>
    <t>2410-1303</t>
  </si>
  <si>
    <t>2410-1305</t>
  </si>
  <si>
    <t>33876100412031</t>
  </si>
  <si>
    <t>CONTROL NO. E3387610 PREMIUMS 04/01/2024-04/30/2024</t>
  </si>
  <si>
    <t>40021</t>
  </si>
  <si>
    <t>2080546356 05.01.24</t>
  </si>
  <si>
    <t>STATION 21 05/05/24-06/04/24</t>
  </si>
  <si>
    <t>329012-00</t>
  </si>
  <si>
    <t>93653911600 05.01.24</t>
  </si>
  <si>
    <t>ADMIN 04/21/24-05/20/24</t>
  </si>
  <si>
    <t>CONSOLIDATED TRAFFIC CONTROLS, INC.</t>
  </si>
  <si>
    <t>61180</t>
  </si>
  <si>
    <t>OPTICOMS</t>
  </si>
  <si>
    <t>Totals for CONSOLIDATED TRAFFIC CONTROLS, INC.:</t>
  </si>
  <si>
    <t>S012848506.001</t>
  </si>
  <si>
    <t>UC</t>
  </si>
  <si>
    <t>85-75729</t>
  </si>
  <si>
    <t>85-77351</t>
  </si>
  <si>
    <t>85-77507</t>
  </si>
  <si>
    <t>CWS PROPANE, LLC</t>
  </si>
  <si>
    <t>372152</t>
  </si>
  <si>
    <t>PROPANE FILL</t>
  </si>
  <si>
    <t>375465</t>
  </si>
  <si>
    <t>PROPANE</t>
  </si>
  <si>
    <t>Totals for CWS PROPANE, LLC:</t>
  </si>
  <si>
    <t>00077271</t>
  </si>
  <si>
    <t>RADIO REPAIR S/N 96012839</t>
  </si>
  <si>
    <t>10-004-57200</t>
  </si>
  <si>
    <t>Radio Repairs - Outsourced (Depot)-Radio</t>
  </si>
  <si>
    <t>00077290</t>
  </si>
  <si>
    <t>RADIO REPAIR S/N 96012850</t>
  </si>
  <si>
    <t>24CC050304</t>
  </si>
  <si>
    <t>10-004-57750</t>
  </si>
  <si>
    <t>Small Equipment &amp; Furniture-Radio</t>
  </si>
  <si>
    <t>24CC051305</t>
  </si>
  <si>
    <t>24CC050603</t>
  </si>
  <si>
    <t>INSTALL</t>
  </si>
  <si>
    <t>10-004-53050</t>
  </si>
  <si>
    <t>Computer Software-Radio</t>
  </si>
  <si>
    <t>F021753 05.01.24</t>
  </si>
  <si>
    <t>LIFE/DISABILITY 05/01/2024-05/31/2024</t>
  </si>
  <si>
    <t>CM90740</t>
  </si>
  <si>
    <t>92361</t>
  </si>
  <si>
    <t>92661</t>
  </si>
  <si>
    <t>92856</t>
  </si>
  <si>
    <t>92768</t>
  </si>
  <si>
    <t>92840</t>
  </si>
  <si>
    <t>92842</t>
  </si>
  <si>
    <t>92729</t>
  </si>
  <si>
    <t>92584</t>
  </si>
  <si>
    <t>91817</t>
  </si>
  <si>
    <t>92204</t>
  </si>
  <si>
    <t>91827</t>
  </si>
  <si>
    <t>90740</t>
  </si>
  <si>
    <t>93265</t>
  </si>
  <si>
    <t>93197</t>
  </si>
  <si>
    <t>93146</t>
  </si>
  <si>
    <t>93088</t>
  </si>
  <si>
    <t>92970</t>
  </si>
  <si>
    <t>93002</t>
  </si>
  <si>
    <t>92966</t>
  </si>
  <si>
    <t>92872</t>
  </si>
  <si>
    <t>92969</t>
  </si>
  <si>
    <t>93200</t>
  </si>
  <si>
    <t>93199</t>
  </si>
  <si>
    <t>92900</t>
  </si>
  <si>
    <t>92954</t>
  </si>
  <si>
    <t>93349</t>
  </si>
  <si>
    <t>93510</t>
  </si>
  <si>
    <t>017903440X240512</t>
  </si>
  <si>
    <t>MASTER BILL ACCOUNT 017903440 APRIL &amp; MAY</t>
  </si>
  <si>
    <t>ED MORSE AUTOMOTIVE, LLC dba FREEDOM CHEVROLET BUICK BY ED</t>
  </si>
  <si>
    <t>FRE04242024</t>
  </si>
  <si>
    <t>2024 TRADESMAN REGULAR CAB CHASIS RAM 5500</t>
  </si>
  <si>
    <t>Totals for ED MORSE AUTOMOTIVE, LLC dba FREEDOM CHEVROLET BUICK BY ED:</t>
  </si>
  <si>
    <t>69-68770-01</t>
  </si>
  <si>
    <t>24264</t>
  </si>
  <si>
    <t>MCHD MAIL &amp; TEXT SURVEYS MARCH 2024</t>
  </si>
  <si>
    <t>290006035052</t>
  </si>
  <si>
    <t>STATION 32 04/01/24-04/30/24</t>
  </si>
  <si>
    <t>50008942719</t>
  </si>
  <si>
    <t>ADMIN 04/01/24-04/30/24</t>
  </si>
  <si>
    <t>450003361092</t>
  </si>
  <si>
    <t>ROBINSON TOWER 03/28/24-04/26/24</t>
  </si>
  <si>
    <t>420003280108</t>
  </si>
  <si>
    <t>410003182348</t>
  </si>
  <si>
    <t>STATION 15 04/03/24-05/02/24</t>
  </si>
  <si>
    <t>40009072449</t>
  </si>
  <si>
    <t>STATION 20 04/08/24-05/07/24</t>
  </si>
  <si>
    <t>175007476304</t>
  </si>
  <si>
    <t>STATION 14 04/04/24-05/03/24</t>
  </si>
  <si>
    <t>185007654715</t>
  </si>
  <si>
    <t>GRANGERLAND TOWER 04/19/24-05/21/24</t>
  </si>
  <si>
    <t>125007649261</t>
  </si>
  <si>
    <t>STATION 10 04/17/24-05/17/24</t>
  </si>
  <si>
    <t>315005593141</t>
  </si>
  <si>
    <t>STATION 43 04/17/24-05/17/24</t>
  </si>
  <si>
    <t>125007643600</t>
  </si>
  <si>
    <t>THOMPSON TOWER 04/12/24-05/13/24</t>
  </si>
  <si>
    <t>280006060404</t>
  </si>
  <si>
    <t>STATION 31 04/15/24-05/14/24</t>
  </si>
  <si>
    <t>70008191241</t>
  </si>
  <si>
    <t>SPLENDORA TOWER 04/09/24-05/08/24</t>
  </si>
  <si>
    <t>420003288224</t>
  </si>
  <si>
    <t>STATION 30 04/11/24-05/10/24</t>
  </si>
  <si>
    <t>FBN5030664</t>
  </si>
  <si>
    <t>0884279 05.09.24</t>
  </si>
  <si>
    <t>STATION 40 03/25/24-04/25/24</t>
  </si>
  <si>
    <t>0884642 05.09.24</t>
  </si>
  <si>
    <t>STATION 40 03/25/24-04/29/24</t>
  </si>
  <si>
    <t>ETHERSTACK INC.</t>
  </si>
  <si>
    <t>42160</t>
  </si>
  <si>
    <t>AGENCY ON BOARD KEY MANAGEMENT &amp; SUPPORT</t>
  </si>
  <si>
    <t>Totals for ETHERSTACK INC.:</t>
  </si>
  <si>
    <t>VC-134184</t>
  </si>
  <si>
    <t>PORTAL PRO MONTHLY 05/10/24-06/09/24</t>
  </si>
  <si>
    <t>FIGUEROA, VIOLETA</t>
  </si>
  <si>
    <t>FIG05022024</t>
  </si>
  <si>
    <t>MONIES OWED TO EMPLOYEE</t>
  </si>
  <si>
    <t>10-000-21400</t>
  </si>
  <si>
    <t>Accrued Payroll-BS</t>
  </si>
  <si>
    <t>Totals for FIGUEROA, VIOLETA:</t>
  </si>
  <si>
    <t>1630</t>
  </si>
  <si>
    <t>500 GALLON TANK PUMP OUT</t>
  </si>
  <si>
    <t>94741</t>
  </si>
  <si>
    <t>94883</t>
  </si>
  <si>
    <t>94907</t>
  </si>
  <si>
    <t>95116</t>
  </si>
  <si>
    <t>95070</t>
  </si>
  <si>
    <t>GALVEZ, ELSY</t>
  </si>
  <si>
    <t>GAL*04262024</t>
  </si>
  <si>
    <t>EXPENSE - TRAINING/RELATED EXPENSES-CE</t>
  </si>
  <si>
    <t>Totals for GALVEZ, ELSY:</t>
  </si>
  <si>
    <t>9673369550</t>
  </si>
  <si>
    <t>9725992250</t>
  </si>
  <si>
    <t>9725992268</t>
  </si>
  <si>
    <t>9977109215</t>
  </si>
  <si>
    <t>9103098555</t>
  </si>
  <si>
    <t>9117386327</t>
  </si>
  <si>
    <t>9117934480</t>
  </si>
  <si>
    <t>9335783842</t>
  </si>
  <si>
    <t>HARRIS CORPORATION - PSPC</t>
  </si>
  <si>
    <t>93429332</t>
  </si>
  <si>
    <t>WEB-BASED TRAINING</t>
  </si>
  <si>
    <t>10-004-58500</t>
  </si>
  <si>
    <t>Training/Related Expenses-CE-Radio</t>
  </si>
  <si>
    <t>Totals for HARRIS CORPORATION - PSPC:</t>
  </si>
  <si>
    <t>HEALTH CARE LOGISTICS, INC</t>
  </si>
  <si>
    <t>309446710</t>
  </si>
  <si>
    <t>Totals for HEALTH CARE LOGISTICS, INC:</t>
  </si>
  <si>
    <t>HEALTH PROMOTIONS NOW</t>
  </si>
  <si>
    <t>725188</t>
  </si>
  <si>
    <t>EMPLOYEE RECOGNITION</t>
  </si>
  <si>
    <t>10-007-54450</t>
  </si>
  <si>
    <t>Employee Recognition-EMS</t>
  </si>
  <si>
    <t>Totals for HEALTH PROMOTIONS NOW:</t>
  </si>
  <si>
    <t>85354041</t>
  </si>
  <si>
    <t>85170573</t>
  </si>
  <si>
    <t>85223366</t>
  </si>
  <si>
    <t>83903730</t>
  </si>
  <si>
    <t>84049894</t>
  </si>
  <si>
    <t>83725322</t>
  </si>
  <si>
    <t>86544122</t>
  </si>
  <si>
    <t>87660448</t>
  </si>
  <si>
    <t>87452553</t>
  </si>
  <si>
    <t>87112574</t>
  </si>
  <si>
    <t>86575160</t>
  </si>
  <si>
    <t>Totals for HENRY SCHEIN, INC.-MATRX MEDICAL:</t>
  </si>
  <si>
    <t>HON, CALVIN</t>
  </si>
  <si>
    <t>HON*04302024</t>
  </si>
  <si>
    <t>EXPENSE - TRAVEL EXPENSES</t>
  </si>
  <si>
    <t>10-015-58600</t>
  </si>
  <si>
    <t>Travel Expenses-Infor</t>
  </si>
  <si>
    <t>HON*04302024B</t>
  </si>
  <si>
    <t>HON*04302024C</t>
  </si>
  <si>
    <t>MILEAGE - (04/21/2024 - 04/21/2024)</t>
  </si>
  <si>
    <t>HON*05072024</t>
  </si>
  <si>
    <t>PER DIEM - CENTRALSQUARE ENGAGE (05/05/2024-05/08/2024)</t>
  </si>
  <si>
    <t>Totals for HON, CALVIN:</t>
  </si>
  <si>
    <t>HOUSTON COMMUNITY NEWSPAPERS</t>
  </si>
  <si>
    <t>34328685</t>
  </si>
  <si>
    <t>LEGAL AD FOR MCHD BOARD REPLACEMENT</t>
  </si>
  <si>
    <t>Totals for HOUSTON COMMUNITY NEWSPAPERS:</t>
  </si>
  <si>
    <t>504117587</t>
  </si>
  <si>
    <t>460057523</t>
  </si>
  <si>
    <t>140855</t>
  </si>
  <si>
    <t>504117590</t>
  </si>
  <si>
    <t>IKA*05012024</t>
  </si>
  <si>
    <t>MILEAGE - (05/01/2024 - 05/01/2024)</t>
  </si>
  <si>
    <t>IKA*05012024B</t>
  </si>
  <si>
    <t>SQLCD-952577</t>
  </si>
  <si>
    <t>FUEL PURCHASE FOR APRIL 2024</t>
  </si>
  <si>
    <t>INV88141</t>
  </si>
  <si>
    <t>INV88630</t>
  </si>
  <si>
    <t>INV88634</t>
  </si>
  <si>
    <t>INV88633</t>
  </si>
  <si>
    <t>INV88632</t>
  </si>
  <si>
    <t>INV88635</t>
  </si>
  <si>
    <t>INV88638</t>
  </si>
  <si>
    <t>INV88681</t>
  </si>
  <si>
    <t>INV88683</t>
  </si>
  <si>
    <t>INV88689</t>
  </si>
  <si>
    <t>INV88690</t>
  </si>
  <si>
    <t>INV88198</t>
  </si>
  <si>
    <t>INV88197</t>
  </si>
  <si>
    <t>INV89200</t>
  </si>
  <si>
    <t>INV89196</t>
  </si>
  <si>
    <t>INV89195</t>
  </si>
  <si>
    <t>INV89134</t>
  </si>
  <si>
    <t>INV89131</t>
  </si>
  <si>
    <t>INV89189</t>
  </si>
  <si>
    <t>INV89136</t>
  </si>
  <si>
    <t>INV89191</t>
  </si>
  <si>
    <t>INV89192</t>
  </si>
  <si>
    <t>INV89194</t>
  </si>
  <si>
    <t>INV89193</t>
  </si>
  <si>
    <t>INV89129</t>
  </si>
  <si>
    <t>INV89128</t>
  </si>
  <si>
    <t>INV89121</t>
  </si>
  <si>
    <t>INV89119</t>
  </si>
  <si>
    <t>INV89122</t>
  </si>
  <si>
    <t>INV89123</t>
  </si>
  <si>
    <t>INV89124</t>
  </si>
  <si>
    <t>INV89125</t>
  </si>
  <si>
    <t>INV89127</t>
  </si>
  <si>
    <t>INV89126</t>
  </si>
  <si>
    <t>INV89391</t>
  </si>
  <si>
    <t>INV89718</t>
  </si>
  <si>
    <t>INV89425</t>
  </si>
  <si>
    <t>INV89719</t>
  </si>
  <si>
    <t>INV90183</t>
  </si>
  <si>
    <t>INV89756</t>
  </si>
  <si>
    <t>INV89722</t>
  </si>
  <si>
    <t>INV89723</t>
  </si>
  <si>
    <t>INV89724</t>
  </si>
  <si>
    <t>INV89725</t>
  </si>
  <si>
    <t>INV89727</t>
  </si>
  <si>
    <t>INV89726</t>
  </si>
  <si>
    <t>INV89745</t>
  </si>
  <si>
    <t>INV89747</t>
  </si>
  <si>
    <t>INV89752</t>
  </si>
  <si>
    <t>INV89749</t>
  </si>
  <si>
    <t>INV89754</t>
  </si>
  <si>
    <t>INV89720</t>
  </si>
  <si>
    <t>INV89721</t>
  </si>
  <si>
    <t>77738</t>
  </si>
  <si>
    <t>PROFESSIONAL SERVICES FOR JUNE 2024</t>
  </si>
  <si>
    <t>1177579</t>
  </si>
  <si>
    <t>51719</t>
  </si>
  <si>
    <t>REPAIRS</t>
  </si>
  <si>
    <t>JAMES L. MILLER MECHANICAL, LLC</t>
  </si>
  <si>
    <t>008606</t>
  </si>
  <si>
    <t>Totals for JAMES L. MILLER MECHANICAL, LLC:</t>
  </si>
  <si>
    <t>JOHN E PERSON dba JEP TELECOM LICENSING SERVICES</t>
  </si>
  <si>
    <t>20240430-MCHD</t>
  </si>
  <si>
    <t>PROFESSIONAL FEES</t>
  </si>
  <si>
    <t>Totals for JOHN E PERSON dba JEP TELECOM LICENSING SERVICES:</t>
  </si>
  <si>
    <t>55379</t>
  </si>
  <si>
    <t>JONES AND BARTLETT LEARNING, LLC</t>
  </si>
  <si>
    <t>880609-1</t>
  </si>
  <si>
    <t>BOOKS/MATERIALS</t>
  </si>
  <si>
    <t>911661</t>
  </si>
  <si>
    <t>911593</t>
  </si>
  <si>
    <t>911572</t>
  </si>
  <si>
    <t>912214</t>
  </si>
  <si>
    <t>911589</t>
  </si>
  <si>
    <t>912208</t>
  </si>
  <si>
    <t>912220</t>
  </si>
  <si>
    <t>Totals for JONES AND BARTLETT LEARNING, LLC:</t>
  </si>
  <si>
    <t>00036741 05.05.24</t>
  </si>
  <si>
    <t>JPM CREDIT CARD TRANSACTIONS FOR MAY 2024</t>
  </si>
  <si>
    <t>10-001-55900</t>
  </si>
  <si>
    <t>Meals - Business and Travel-Admin</t>
  </si>
  <si>
    <t>10-001-56100</t>
  </si>
  <si>
    <t>Meeting Expenses-Admin</t>
  </si>
  <si>
    <t>10-005-54450</t>
  </si>
  <si>
    <t>Employee Recognition-Accou</t>
  </si>
  <si>
    <t>10-009-57750</t>
  </si>
  <si>
    <t>Small Equipment &amp; Furniture-Dept</t>
  </si>
  <si>
    <t>10-010-54450</t>
  </si>
  <si>
    <t>Employee Recognition-Fleet</t>
  </si>
  <si>
    <t>10-011-58500</t>
  </si>
  <si>
    <t>10-026-58500</t>
  </si>
  <si>
    <t>Training/Related Expenses-CE-Recor</t>
  </si>
  <si>
    <t>10-046-58700</t>
  </si>
  <si>
    <t>Uniforms-EMS B</t>
  </si>
  <si>
    <t>2404152</t>
  </si>
  <si>
    <t>KATHLEEN A RYSZ dba RYSZ STORAGE BATTERY CO.</t>
  </si>
  <si>
    <t>189213</t>
  </si>
  <si>
    <t>Totals for KATHLEEN A RYSZ dba RYSZ STORAGE BATTERY CO.:</t>
  </si>
  <si>
    <t>I163951-24</t>
  </si>
  <si>
    <t>DEF FLUID NOXGUARD</t>
  </si>
  <si>
    <t>I163950-24</t>
  </si>
  <si>
    <t>191241000019000 4.24</t>
  </si>
  <si>
    <t>STATION 45 04/24/2024-05/01/2024</t>
  </si>
  <si>
    <t>329164</t>
  </si>
  <si>
    <t>STATION 44 ACCOUNT # 007345</t>
  </si>
  <si>
    <t>332375</t>
  </si>
  <si>
    <t>331530</t>
  </si>
  <si>
    <t>STATION 47</t>
  </si>
  <si>
    <t>2617</t>
  </si>
  <si>
    <t>PROFESSIONAL SERVICES APRIL 2024</t>
  </si>
  <si>
    <t>1171610-20240430</t>
  </si>
  <si>
    <t>REAL TIME SEARCHES APRIL 2024</t>
  </si>
  <si>
    <t>1437405</t>
  </si>
  <si>
    <t>1431744</t>
  </si>
  <si>
    <t>1430262</t>
  </si>
  <si>
    <t>1430263</t>
  </si>
  <si>
    <t>1430246</t>
  </si>
  <si>
    <t>1429997</t>
  </si>
  <si>
    <t>1434600</t>
  </si>
  <si>
    <t>1434916</t>
  </si>
  <si>
    <t>1435207</t>
  </si>
  <si>
    <t>1435133</t>
  </si>
  <si>
    <t>1436713</t>
  </si>
  <si>
    <t>1435173</t>
  </si>
  <si>
    <t>1435722</t>
  </si>
  <si>
    <t>1439187</t>
  </si>
  <si>
    <t>Totals for LIFE-ASSIST, INC.:</t>
  </si>
  <si>
    <t>LIFESTYLES MEDIA GROUP, LLC</t>
  </si>
  <si>
    <t>1974</t>
  </si>
  <si>
    <t>HOSTING ANNUAL</t>
  </si>
  <si>
    <t>Totals for LIFESTYLES MEDIA GROUP, LLC:</t>
  </si>
  <si>
    <t>LIQUIDSPRING LLC</t>
  </si>
  <si>
    <t>0064963-IN</t>
  </si>
  <si>
    <t>Totals for LIQUIDSPRING LLC:</t>
  </si>
  <si>
    <t>LONE STAR COLLEGE SYSTEM DISTRICT dba LONE STAR COLLEGE SYS</t>
  </si>
  <si>
    <t>0000011246</t>
  </si>
  <si>
    <t>COHORT Master Service Agreement Dates: April 28, 2023 throug</t>
  </si>
  <si>
    <t>0000011278</t>
  </si>
  <si>
    <t>0000011257</t>
  </si>
  <si>
    <t>0000011258</t>
  </si>
  <si>
    <t>0000011260</t>
  </si>
  <si>
    <t>0000011263</t>
  </si>
  <si>
    <t>0000011267</t>
  </si>
  <si>
    <t>0000011268</t>
  </si>
  <si>
    <t>0000011274</t>
  </si>
  <si>
    <t>0000011275</t>
  </si>
  <si>
    <t>0000011276</t>
  </si>
  <si>
    <t>0000011277</t>
  </si>
  <si>
    <t>0000011247</t>
  </si>
  <si>
    <t>0000011249</t>
  </si>
  <si>
    <t>0000011253</t>
  </si>
  <si>
    <t>0000011254</t>
  </si>
  <si>
    <t>0000011255</t>
  </si>
  <si>
    <t>0000011256</t>
  </si>
  <si>
    <t>0000011259</t>
  </si>
  <si>
    <t>0000011261</t>
  </si>
  <si>
    <t>0000011262</t>
  </si>
  <si>
    <t>0000011264</t>
  </si>
  <si>
    <t>0000011265</t>
  </si>
  <si>
    <t>0000011273</t>
  </si>
  <si>
    <t>0000011248</t>
  </si>
  <si>
    <t>0000011251</t>
  </si>
  <si>
    <t>0000011252</t>
  </si>
  <si>
    <t>0000011269</t>
  </si>
  <si>
    <t>0000011270</t>
  </si>
  <si>
    <t>0000011271</t>
  </si>
  <si>
    <t>0000011272</t>
  </si>
  <si>
    <t>0000011250</t>
  </si>
  <si>
    <t>Totals for LONE STAR COLLEGE SYSTEM DISTRICT dba LONE STAR COLLEGE SYS:</t>
  </si>
  <si>
    <t>12026</t>
  </si>
  <si>
    <t>INSTALL MULE TAPE IN CONDUITS</t>
  </si>
  <si>
    <t>10-004-52753</t>
  </si>
  <si>
    <t>Capital Purchase - Building/Improvements-Radio</t>
  </si>
  <si>
    <t>INV-154686</t>
  </si>
  <si>
    <t>DRIVECAM ALLIANCE LICENSE</t>
  </si>
  <si>
    <t>MADDOX, JACK</t>
  </si>
  <si>
    <t>MAD*05092024</t>
  </si>
  <si>
    <t>Years of Service 40 Years</t>
  </si>
  <si>
    <t>Totals for MADDOX, JACK:</t>
  </si>
  <si>
    <t>MAP*04242024B</t>
  </si>
  <si>
    <t>NREMT Paramedic certification cohort January 2023/REISSUE</t>
  </si>
  <si>
    <t>249201</t>
  </si>
  <si>
    <t>LEGAL FEES 02/02/23</t>
  </si>
  <si>
    <t>MCGRIFF INSURANCE SERVICES INC</t>
  </si>
  <si>
    <t>5263380</t>
  </si>
  <si>
    <t>RENEWAL - DIRECTORS &amp; OFFICERS</t>
  </si>
  <si>
    <t>10-001-54900</t>
  </si>
  <si>
    <t>Insurance-Admin</t>
  </si>
  <si>
    <t>5263377</t>
  </si>
  <si>
    <t>RENEWAL - CRIME</t>
  </si>
  <si>
    <t>5263384</t>
  </si>
  <si>
    <t>POLICY RENEWAL - CYBER COVERAGE CL 04/17/24-04/17/25</t>
  </si>
  <si>
    <t>5263385</t>
  </si>
  <si>
    <t>POLICY RENEWAL - DIRECTORS &amp; OFFICERS CL 04/17/24-04/17/25</t>
  </si>
  <si>
    <t>5166444</t>
  </si>
  <si>
    <t>RENEWAL - PUBLIC OFFICIALS BOND  SANDRA WAGNER</t>
  </si>
  <si>
    <t>5276115</t>
  </si>
  <si>
    <t>RENEWAL - PUBLIC OFFICIALS BOND  ARNETTE EASLEY</t>
  </si>
  <si>
    <t>5166114</t>
  </si>
  <si>
    <t>RENEWAL - PUBLIC OFFICIALS BOND  BRADLEY L. SPRATT</t>
  </si>
  <si>
    <t>5166410</t>
  </si>
  <si>
    <t>RENEWAL - PUBLIC OFFICIALS BOND  GEORGETTE WHATLEY</t>
  </si>
  <si>
    <t>5166487</t>
  </si>
  <si>
    <t>RENEWAL - PUBLIC OFFICIALS BOND  CHRIS GRICE</t>
  </si>
  <si>
    <t>5166523</t>
  </si>
  <si>
    <t>RENEWAL - PUBLIC OFFICIALS BOND  ROBERT HUDSON</t>
  </si>
  <si>
    <t>5166540</t>
  </si>
  <si>
    <t>RENEWAL - PUBLIC OFFICIALS BOND  CHARLES SHIRLEY</t>
  </si>
  <si>
    <t>Totals for MCGRIFF INSURANCE SERVICES INC:</t>
  </si>
  <si>
    <t>22099065</t>
  </si>
  <si>
    <t>DRUG SUPPLIES</t>
  </si>
  <si>
    <t>22098986</t>
  </si>
  <si>
    <t>2317475843</t>
  </si>
  <si>
    <t>2318746690</t>
  </si>
  <si>
    <t>2319231471</t>
  </si>
  <si>
    <t>2318862834</t>
  </si>
  <si>
    <t>MICRO INTEGRATION &amp; PROGRAMMING SOLUTIONS, INC.</t>
  </si>
  <si>
    <t>240191</t>
  </si>
  <si>
    <t>CAMERAS FOR STATION 2854</t>
  </si>
  <si>
    <t>240192</t>
  </si>
  <si>
    <t>MILESTONE CARE PLUS RENEWAL 2024</t>
  </si>
  <si>
    <t>240134</t>
  </si>
  <si>
    <t>OPEN OPTIONS AND DNA FUSION RENEWAL FOR ACCESS CONTROL</t>
  </si>
  <si>
    <t>240210</t>
  </si>
  <si>
    <t>ADDITIONAL EXTERIOR CAMERAS FOR STATION 14</t>
  </si>
  <si>
    <t>Totals for MICRO INTEGRATION &amp; PROGRAMMING SOLUTIONS, INC.:</t>
  </si>
  <si>
    <t>313046001 04/24/24</t>
  </si>
  <si>
    <t>STATION 45 03/24/24-04/24/24</t>
  </si>
  <si>
    <t>313046002 04/24/24</t>
  </si>
  <si>
    <t>STATION 03/24/24-04/24/24</t>
  </si>
  <si>
    <t>24-10940</t>
  </si>
  <si>
    <t>MISSION CRITICAL PARTNERS, LLC</t>
  </si>
  <si>
    <t>21469</t>
  </si>
  <si>
    <t>LAKE CONROE TOWER RFP SUPPORT</t>
  </si>
  <si>
    <t>21030</t>
  </si>
  <si>
    <t>PHASE 2 LAKE CONROE TOWER RFP SUPPORT 01/24-02/24</t>
  </si>
  <si>
    <t>Totals for MISSION CRITICAL PARTNERS, LLC:</t>
  </si>
  <si>
    <t>MOBILE ELECTRIC POWER SOLUTIONS, INC dba MOBILE POWER</t>
  </si>
  <si>
    <t>21056</t>
  </si>
  <si>
    <t>REPAIR OF GENERATOR - #18076080</t>
  </si>
  <si>
    <t>21054</t>
  </si>
  <si>
    <t>REPAIR OF GENERATOR - #19116737</t>
  </si>
  <si>
    <t>21055</t>
  </si>
  <si>
    <t>REPAIR OF GENERATOR - #19096689</t>
  </si>
  <si>
    <t>Totals for MOBILE ELECTRIC POWER SOLUTIONS, INC dba MOBILE POWER:</t>
  </si>
  <si>
    <t>100</t>
  </si>
  <si>
    <t>CONTRIBUTION PAYMENT #1-STATION 96</t>
  </si>
  <si>
    <t>10-040-52753</t>
  </si>
  <si>
    <t>Capital Purchase - Building/Improvements-Build</t>
  </si>
  <si>
    <t>JUNE 2024-085</t>
  </si>
  <si>
    <t>STATION 12 AND 13 RENT</t>
  </si>
  <si>
    <t>JUNE 2024-208</t>
  </si>
  <si>
    <t>JUNE 2024-065</t>
  </si>
  <si>
    <t>JUNE 2024-031</t>
  </si>
  <si>
    <t>JUNE 2024-231</t>
  </si>
  <si>
    <t>JUNE 2024-233</t>
  </si>
  <si>
    <t>JUNE 2024-229</t>
  </si>
  <si>
    <t>JUNE 2024-112</t>
  </si>
  <si>
    <t>MOO*05032024</t>
  </si>
  <si>
    <t>MILEAGE - (04/25/2024 - 04/25/2024)</t>
  </si>
  <si>
    <t>MOO*05032024B</t>
  </si>
  <si>
    <t>MILEAGE - (04/30/2024 - 04/30/2024)</t>
  </si>
  <si>
    <t>MORRISON PLUMBING SERVICES, LLC</t>
  </si>
  <si>
    <t>13024-01</t>
  </si>
  <si>
    <t>PLUMBING FOR TEMPORARY TRIALER</t>
  </si>
  <si>
    <t>Totals for MORRISON PLUMBING SERVICES, LLC:</t>
  </si>
  <si>
    <t>10000901 04/30/24</t>
  </si>
  <si>
    <t>STATION 20 03/31/24-04/30/24</t>
  </si>
  <si>
    <t>513935</t>
  </si>
  <si>
    <t>515660</t>
  </si>
  <si>
    <t>VEHICLE PARTS/FLUIDS &amp; ADDITIVES</t>
  </si>
  <si>
    <t>516643</t>
  </si>
  <si>
    <t>516982</t>
  </si>
  <si>
    <t>518246</t>
  </si>
  <si>
    <t>492842</t>
  </si>
  <si>
    <t>DVM051524</t>
  </si>
  <si>
    <t>VETERINARY PET INSURANCE GROUP 4620/APRIL '24</t>
  </si>
  <si>
    <t>1042826200 04/30/24</t>
  </si>
  <si>
    <t>STATION 30 03/20/24-04/18/24</t>
  </si>
  <si>
    <t>NORTH AMERICAN RESCUE, LLC</t>
  </si>
  <si>
    <t>IN806302</t>
  </si>
  <si>
    <t>TRAINING MATERIALS</t>
  </si>
  <si>
    <t>10-042-58500</t>
  </si>
  <si>
    <t>Training/Related Expenses-CE-EMS T</t>
  </si>
  <si>
    <t>Totals for NORTH AMERICAN RESCUE, LLC:</t>
  </si>
  <si>
    <t>NORTHERN SAFETY CO, INC</t>
  </si>
  <si>
    <t>906189119</t>
  </si>
  <si>
    <t>PRESCRIPTION EYEWEAR</t>
  </si>
  <si>
    <t>906189118</t>
  </si>
  <si>
    <t>Totals for NORTHERN SAFETY CO, INC:</t>
  </si>
  <si>
    <t>ODOM, TRAVIS</t>
  </si>
  <si>
    <t>ODO*05112024</t>
  </si>
  <si>
    <t>MILEAGE - (05/11/2024 - 05/11/2024)</t>
  </si>
  <si>
    <t>ODO*05112024B</t>
  </si>
  <si>
    <t>MILEAGE - (05/05/2024 - 05/05/2024)</t>
  </si>
  <si>
    <t>Totals for ODOM, TRAVIS:</t>
  </si>
  <si>
    <t>ONE DIVERSIFIED, LLC</t>
  </si>
  <si>
    <t>CINV-000029484</t>
  </si>
  <si>
    <t>MONITORS</t>
  </si>
  <si>
    <t>Totals for ONE DIVERSIFIED, LLC:</t>
  </si>
  <si>
    <t>INV0000115858</t>
  </si>
  <si>
    <t>INV0000115958</t>
  </si>
  <si>
    <t>DUO MFA LICENSE</t>
  </si>
  <si>
    <t>INV0000116032</t>
  </si>
  <si>
    <t>INV0000116064</t>
  </si>
  <si>
    <t>INV0000115541</t>
  </si>
  <si>
    <t>PROGRAMMING</t>
  </si>
  <si>
    <t>INV0000116038</t>
  </si>
  <si>
    <t>CISCO CATALYST</t>
  </si>
  <si>
    <t>INV0000116199</t>
  </si>
  <si>
    <t>128957-01-3 04/21/24</t>
  </si>
  <si>
    <t>109949-01-3 05/01/24</t>
  </si>
  <si>
    <t>STATION 13 05/01/24-05/31/24</t>
  </si>
  <si>
    <t>327463-07-7 05/02/24</t>
  </si>
  <si>
    <t>STATION 15 05/02/24-06/01/24</t>
  </si>
  <si>
    <t>128957-01-3 05/21/24</t>
  </si>
  <si>
    <t>ADMIN 05/21/24-06/20/24</t>
  </si>
  <si>
    <t>83970</t>
  </si>
  <si>
    <t>REMOTE APPLICATION MONTHLY FEES - PARALLELS</t>
  </si>
  <si>
    <t>84011</t>
  </si>
  <si>
    <t>O'REILLY AUTO PARTS</t>
  </si>
  <si>
    <t>0408-162990</t>
  </si>
  <si>
    <t>VEHICLE PARTS/BUTANE</t>
  </si>
  <si>
    <t>10-010-56600</t>
  </si>
  <si>
    <t>Oxygen &amp; Gases-Fleet</t>
  </si>
  <si>
    <t>Totals for O'REILLY AUTO PARTS:</t>
  </si>
  <si>
    <t>1020159006 04/29/24</t>
  </si>
  <si>
    <t>STATION 14 03/22/24-04/22/24</t>
  </si>
  <si>
    <t>PARKER, MICHAEL</t>
  </si>
  <si>
    <t>PAR*05062024</t>
  </si>
  <si>
    <t>MILEAGE - (05/06/2024 - 05/06/2024)</t>
  </si>
  <si>
    <t>Totals for PARKER, MICHAEL:</t>
  </si>
  <si>
    <t>32231</t>
  </si>
  <si>
    <t>WINDOW TINT -CERAMIC</t>
  </si>
  <si>
    <t>32231 A</t>
  </si>
  <si>
    <t>WINDOW TINT - CERAMIC</t>
  </si>
  <si>
    <t>04765611 03/27/24</t>
  </si>
  <si>
    <t>ACCT #8000-9090-0476-5611 03/27/24</t>
  </si>
  <si>
    <t>04765611 04/11/24</t>
  </si>
  <si>
    <t>ACCT #8000-9090-0476-5611 04/11/24</t>
  </si>
  <si>
    <t>04765611 04/29/24</t>
  </si>
  <si>
    <t>ACCT #8000-9090-0476-5611 04/29/24</t>
  </si>
  <si>
    <t>04765611 05/14/24</t>
  </si>
  <si>
    <t>ACCT #8000-9090-0476-5611 05/14/24</t>
  </si>
  <si>
    <t>INV107-1338</t>
  </si>
  <si>
    <t>END CAPS</t>
  </si>
  <si>
    <t>SO107-1387</t>
  </si>
  <si>
    <t>DEPOSIT FOR 4 2023 RAM REMOUNTS</t>
  </si>
  <si>
    <t>26170</t>
  </si>
  <si>
    <t>STATION 31 - JUNE 2024</t>
  </si>
  <si>
    <t>55203841</t>
  </si>
  <si>
    <t>APRIL LAWN MAINTENANCE</t>
  </si>
  <si>
    <t>55203840</t>
  </si>
  <si>
    <t>161003998154</t>
  </si>
  <si>
    <t>STATION 40 OUTDOOR LIGHTING</t>
  </si>
  <si>
    <t>167003814235</t>
  </si>
  <si>
    <t>310001963597</t>
  </si>
  <si>
    <t>STATION 40 04/02/24-05/01/24</t>
  </si>
  <si>
    <t>420000449813</t>
  </si>
  <si>
    <t>MAGNOLIA TOWER 04/02/24-05/01/24</t>
  </si>
  <si>
    <t>420000449812</t>
  </si>
  <si>
    <t>MAGNOLIA TOWER SECURITY 04/02/24-05/01/24</t>
  </si>
  <si>
    <t>175003577917</t>
  </si>
  <si>
    <t>STATION 41 04/04/24-05/05/24</t>
  </si>
  <si>
    <t>INV1348139</t>
  </si>
  <si>
    <t>MAILING FEE/ ACCT PPMCHD01 04/01/24-04/30/24</t>
  </si>
  <si>
    <t>RODGERS, DAVID</t>
  </si>
  <si>
    <t>ROD*05062024</t>
  </si>
  <si>
    <t>EXPENSE - UNIFORMS</t>
  </si>
  <si>
    <t>10-009-58700</t>
  </si>
  <si>
    <t>Uniforms-Dept</t>
  </si>
  <si>
    <t>ROD*05062024B</t>
  </si>
  <si>
    <t>Totals for RODGERS, DAVID:</t>
  </si>
  <si>
    <t>23428A</t>
  </si>
  <si>
    <t>DISPOSAL OF USED OIL FILTERS</t>
  </si>
  <si>
    <t>24080A</t>
  </si>
  <si>
    <t>RECYCLABLE FUEL/USED OIL FILTERS</t>
  </si>
  <si>
    <t>1160514</t>
  </si>
  <si>
    <t>EMPLOYEE TESTING 04/01/24-04/30/24</t>
  </si>
  <si>
    <t>SCIENS LLC</t>
  </si>
  <si>
    <t>220950</t>
  </si>
  <si>
    <t>BIDDERS CONFERENCE AND PROPOSAL EVALUATION</t>
  </si>
  <si>
    <t>10-005-57100</t>
  </si>
  <si>
    <t>Professional Fees-Accou</t>
  </si>
  <si>
    <t>Totals for SCIENS LLC:</t>
  </si>
  <si>
    <t>SCROGGINS, ANDREW</t>
  </si>
  <si>
    <t>SCR*05092024</t>
  </si>
  <si>
    <t>Years of Service 5 Years</t>
  </si>
  <si>
    <t>Totals for SCROGGINS, ANDREW:</t>
  </si>
  <si>
    <t>SEALS, PAYDEN</t>
  </si>
  <si>
    <t>SEA*05132024</t>
  </si>
  <si>
    <t>Totals for SEALS, PAYDEN:</t>
  </si>
  <si>
    <t>SHAKUN SOLUTIONS, LLC dba ALPHAGRAPHICS OF CONROE</t>
  </si>
  <si>
    <t>10284</t>
  </si>
  <si>
    <t>POST CARDS</t>
  </si>
  <si>
    <t>10-002-52950</t>
  </si>
  <si>
    <t>Community Education-HCAP</t>
  </si>
  <si>
    <t>Totals for SHAKUN SOLUTIONS, LLC dba ALPHAGRAPHICS OF CONROE:</t>
  </si>
  <si>
    <t>GB00524534</t>
  </si>
  <si>
    <t>NETALLY ALLYCARE SUPPORT - EXTENDED SERVICE AGREEMENT</t>
  </si>
  <si>
    <t>GB00524315</t>
  </si>
  <si>
    <t>CLICKSHARE BAR</t>
  </si>
  <si>
    <t>GB00524951</t>
  </si>
  <si>
    <t>DOCUMENT SCANNER</t>
  </si>
  <si>
    <t>GB00521811</t>
  </si>
  <si>
    <t>HPE POINTNEXT TECH CARE ESSENTIAL SERVICE POST WARRANTY</t>
  </si>
  <si>
    <t>INV-167392</t>
  </si>
  <si>
    <t>WEBEX TEAMS - PROFESSIONAL ARCHIVE NUCLEI (78)</t>
  </si>
  <si>
    <t>SMI*05112024</t>
  </si>
  <si>
    <t>EXPENSE - MEETING EXPENSES</t>
  </si>
  <si>
    <t>SMITH, SARAH</t>
  </si>
  <si>
    <t>SAR*05112024</t>
  </si>
  <si>
    <t>Totals for SMITH, SARAH:</t>
  </si>
  <si>
    <t>SPARKLETTS AND SIERRA SPRINGS</t>
  </si>
  <si>
    <t>3677798 032224</t>
  </si>
  <si>
    <t>ACCT #21767323677798</t>
  </si>
  <si>
    <t>Totals for SPARKLETTS AND SIERRA SPRINGS:</t>
  </si>
  <si>
    <t>06370301 04/29/24</t>
  </si>
  <si>
    <t>STATION 31 03/28/24-04/29/24</t>
  </si>
  <si>
    <t>00009836 04/29/24</t>
  </si>
  <si>
    <t>STATION 43 03/29/24-04/29/24</t>
  </si>
  <si>
    <t>00009834 04/29/24</t>
  </si>
  <si>
    <t>STAPLES ADVANTAGE</t>
  </si>
  <si>
    <t>6001874413</t>
  </si>
  <si>
    <t>STATION/OFFICE SUPPLIES</t>
  </si>
  <si>
    <t>10-008-56300</t>
  </si>
  <si>
    <t>Office Supplies-Mater</t>
  </si>
  <si>
    <t>Totals for STAPLES ADVANTAGE:</t>
  </si>
  <si>
    <t>8006877675</t>
  </si>
  <si>
    <t>SERVICE DATE 03/27/24</t>
  </si>
  <si>
    <t>2345050</t>
  </si>
  <si>
    <t>STIBBS &amp; CO. P.C.</t>
  </si>
  <si>
    <t>35427</t>
  </si>
  <si>
    <t>ATTORNEY SERVICES 04/29/24, 04/30/24</t>
  </si>
  <si>
    <t>Totals for STIBBS &amp; CO. P.C.:</t>
  </si>
  <si>
    <t>STICKLE, KARL</t>
  </si>
  <si>
    <t>STI*05132024</t>
  </si>
  <si>
    <t>10-016-53500</t>
  </si>
  <si>
    <t>Customer Property Damage-Facil</t>
  </si>
  <si>
    <t>Totals for STICKLE, KARL:</t>
  </si>
  <si>
    <t>9205956034</t>
  </si>
  <si>
    <t>LOYALTY DISCOUNT</t>
  </si>
  <si>
    <t>9205987823</t>
  </si>
  <si>
    <t>PROCARE SERVICES</t>
  </si>
  <si>
    <t>10-008-55650</t>
  </si>
  <si>
    <t>Maintenance- Equipment-Mater</t>
  </si>
  <si>
    <t>SUPERIOR LIGHTING</t>
  </si>
  <si>
    <t>20274544</t>
  </si>
  <si>
    <t>LIGHT PANELS</t>
  </si>
  <si>
    <t>Totals for SUPERIOR LIGHTING:</t>
  </si>
  <si>
    <t>INV94142</t>
  </si>
  <si>
    <t>RECORDS MANAGEMENT PACKAGE 06/09/24-07/08/24</t>
  </si>
  <si>
    <t>TCD051524</t>
  </si>
  <si>
    <t>TCDRS TRANSMISSION APRIL 2024</t>
  </si>
  <si>
    <t>TERRYBERRY COMPANY, LLC</t>
  </si>
  <si>
    <t>Q38119</t>
  </si>
  <si>
    <t>30TH ANNIVERSARY RING</t>
  </si>
  <si>
    <t>Totals for TERRYBERRY COMPANY, LLC:</t>
  </si>
  <si>
    <t>79305</t>
  </si>
  <si>
    <t>AIR FILTER REPLACEMENTS-SC, ADMIN &amp; STATIONS</t>
  </si>
  <si>
    <t>Totals for TEXAS AIR FILTRATION INC.:</t>
  </si>
  <si>
    <t>TEXAS MUTUAL INSURANCE COMPANY</t>
  </si>
  <si>
    <t>1005648218</t>
  </si>
  <si>
    <t>INITIAL PREMIUM, INSTALLMENT DOWN PAYMENT</t>
  </si>
  <si>
    <t>10-025-59350</t>
  </si>
  <si>
    <t>Worker's Compensation Insurance-Human</t>
  </si>
  <si>
    <t>Totals for TEXAS MUTUAL INSURANCE COMPANY:</t>
  </si>
  <si>
    <t>TEXAS WORKFORCE COMMISSION</t>
  </si>
  <si>
    <t>99-991956-1 MAR'24 A</t>
  </si>
  <si>
    <t>UNEMPLOYMENT QUARTER ENDING 03/31/24</t>
  </si>
  <si>
    <t>10-025-51800</t>
  </si>
  <si>
    <t>Unemployment Expense-Human</t>
  </si>
  <si>
    <t>99-991956-1 FEB'24</t>
  </si>
  <si>
    <t>UNEMPLOYMENT QUARTER ENDING 12/31/23</t>
  </si>
  <si>
    <t>Totals for TEXAS WORKFORCE COMMISSION:</t>
  </si>
  <si>
    <t>32743</t>
  </si>
  <si>
    <t>ATTORNEY SERVICES 04/01/24, 04/08/24</t>
  </si>
  <si>
    <t>JUNE 2024-228</t>
  </si>
  <si>
    <t>TOMMY'S PAINT &amp; BODY INC dba TOMMY'S WRECKER</t>
  </si>
  <si>
    <t>25283</t>
  </si>
  <si>
    <t>REPAIR OF 2021 RAM CARGO VAN - SHOP 333</t>
  </si>
  <si>
    <t>25387</t>
  </si>
  <si>
    <t>REPAIR OF SHOP 19</t>
  </si>
  <si>
    <t>7470</t>
  </si>
  <si>
    <t>Totals for TOMMY'S PAINT &amp; BODY INC dba TOMMY'S WRECKER:</t>
  </si>
  <si>
    <t>TRAINOR, SHAWN</t>
  </si>
  <si>
    <t>TRA*05072024</t>
  </si>
  <si>
    <t>Totals for TRAINOR, SHAWN:</t>
  </si>
  <si>
    <t>121Y052400</t>
  </si>
  <si>
    <t>INTEGRATED ELIG/QUICK POSTED REMITS/ELECTRONIC CLAIMS 05/24</t>
  </si>
  <si>
    <t>TROPHY HOUSE</t>
  </si>
  <si>
    <t>004297</t>
  </si>
  <si>
    <t>IMPACT REUNION PLAQUES</t>
  </si>
  <si>
    <t>10-009-54450</t>
  </si>
  <si>
    <t>Employee Recognition-Dept</t>
  </si>
  <si>
    <t>004186</t>
  </si>
  <si>
    <t>CERTIFICATE FRAMES</t>
  </si>
  <si>
    <t>Totals for TROPHY HOUSE:</t>
  </si>
  <si>
    <t>ULINE</t>
  </si>
  <si>
    <t>177881512</t>
  </si>
  <si>
    <t>STACK BINS/ DIVIDERS</t>
  </si>
  <si>
    <t>Totals for ULINE:</t>
  </si>
  <si>
    <t>UNITED RENTALS</t>
  </si>
  <si>
    <t>231262988-001</t>
  </si>
  <si>
    <t>BOOM 46-50" TOWABLE ELECTRIC</t>
  </si>
  <si>
    <t>10-016-54500</t>
  </si>
  <si>
    <t>Equipment Rental-Facil</t>
  </si>
  <si>
    <t>229957362-002</t>
  </si>
  <si>
    <t>MINI EXCAVATOR</t>
  </si>
  <si>
    <t>230260673-001</t>
  </si>
  <si>
    <t>SKID STEER BREAKER</t>
  </si>
  <si>
    <t>Totals for UNITED RENTALS:</t>
  </si>
  <si>
    <t>VAL051024</t>
  </si>
  <si>
    <t>EMPLOYEE CONTRIBUTIONS FOR 05/10/24</t>
  </si>
  <si>
    <t>VAL052424</t>
  </si>
  <si>
    <t>EMPLOYEE CONTRIBUTIONS FOR 05/24/24</t>
  </si>
  <si>
    <t>VASQUEZ, LUIS</t>
  </si>
  <si>
    <t>VAS*05152024</t>
  </si>
  <si>
    <t>Totals for VASQUEZ, LUIS:</t>
  </si>
  <si>
    <t>VBP6016</t>
  </si>
  <si>
    <t>DESK FOR STATION 47</t>
  </si>
  <si>
    <t>9963738488</t>
  </si>
  <si>
    <t>ACCOUNT  # 920161350-00001  APR 10 - MAY 09</t>
  </si>
  <si>
    <t>VFIS OF TEXAS / REGNIER &amp; ASSOCIATES</t>
  </si>
  <si>
    <t>12820</t>
  </si>
  <si>
    <t>VFNU-CM-0002796 ADD '23 CHEV FIRST RESPONDER</t>
  </si>
  <si>
    <t>12837</t>
  </si>
  <si>
    <t>VFNU-CM-0002796 - DN PYMT, THEFT; VFNU-CM-00002795 - DN PYMT</t>
  </si>
  <si>
    <t>12822</t>
  </si>
  <si>
    <t>AMEND VALUES FOR 2 VEHICLES</t>
  </si>
  <si>
    <t>12821</t>
  </si>
  <si>
    <t>ADD 2 DODGE AMBULANCE VEHICLES/THEFT FEE</t>
  </si>
  <si>
    <t>Totals for VFIS OF TEXAS / REGNIER &amp; ASSOCIATES:</t>
  </si>
  <si>
    <t>WAL*05022024</t>
  </si>
  <si>
    <t>MILEAGE - (05/02/2024 - 05/02/2024)</t>
  </si>
  <si>
    <t>5843458-1792-1</t>
  </si>
  <si>
    <t>STATION 27 05/01/24-05/31/24</t>
  </si>
  <si>
    <t>5842930-1792-0</t>
  </si>
  <si>
    <t>STATION 41 05/01/24-05/31/24</t>
  </si>
  <si>
    <t>5842928-1792-4</t>
  </si>
  <si>
    <t>STATION 43 05/01/24-05/31/24</t>
  </si>
  <si>
    <t>5843355-1792-9</t>
  </si>
  <si>
    <t>STATION 14 05/01/24-05/31/24</t>
  </si>
  <si>
    <t>5842533-1792-2</t>
  </si>
  <si>
    <t>VARIOUS STATIONS 05/01/24-05/31/24</t>
  </si>
  <si>
    <t>1459328-1792-0</t>
  </si>
  <si>
    <t>MCHD 04/01/24-04/15/24</t>
  </si>
  <si>
    <t>3701900</t>
  </si>
  <si>
    <t>3706317</t>
  </si>
  <si>
    <t>3711815</t>
  </si>
  <si>
    <t>WEL*05062024</t>
  </si>
  <si>
    <t>WEL*05062024B</t>
  </si>
  <si>
    <t>WEL*05062024C</t>
  </si>
  <si>
    <t>WEL*05062024D</t>
  </si>
  <si>
    <t>WEL*05062024E</t>
  </si>
  <si>
    <t>WEL*05062024F</t>
  </si>
  <si>
    <t>WEL*05062024G</t>
  </si>
  <si>
    <t>WEL*05062024H</t>
  </si>
  <si>
    <t>MILEAGE - (05/02/2024 - 05/04/2024)</t>
  </si>
  <si>
    <t>10-045-56200</t>
  </si>
  <si>
    <t>Mileage Reimbursements-EMS Q</t>
  </si>
  <si>
    <t>WEL*05102024</t>
  </si>
  <si>
    <t>PER DIEM - ESO RESEARCH FORUM (05/21/2024-05/23/2024)</t>
  </si>
  <si>
    <t>10-045-58500</t>
  </si>
  <si>
    <t>Training/Related Expenses-CE-EMS Q</t>
  </si>
  <si>
    <t>WEST MARINE PRODUCTS, INC</t>
  </si>
  <si>
    <t>1808949</t>
  </si>
  <si>
    <t>1808807</t>
  </si>
  <si>
    <t>1808479</t>
  </si>
  <si>
    <t>1811040</t>
  </si>
  <si>
    <t>1812272</t>
  </si>
  <si>
    <t>Totals for WEST MARINE PRODUCTS, INC:</t>
  </si>
  <si>
    <t>1885 04/30/24</t>
  </si>
  <si>
    <t>STATION 27 03/22/24-04/19/24 2" FIRE METER</t>
  </si>
  <si>
    <t>1520 04/30/24</t>
  </si>
  <si>
    <t>STATION 27 03/22/24-04/19/24 1" COMM METER</t>
  </si>
  <si>
    <t>FSA 04.30.24</t>
  </si>
  <si>
    <t>FSA 05.01.24</t>
  </si>
  <si>
    <t>FSA 05.02.24</t>
  </si>
  <si>
    <t>FSA 05.03.24</t>
  </si>
  <si>
    <t>FSA 05.06.24</t>
  </si>
  <si>
    <t>FSA 05.05.24</t>
  </si>
  <si>
    <t>FSA 05.08.24</t>
  </si>
  <si>
    <t>FSA 05.07.24</t>
  </si>
  <si>
    <t>FSA 05.10.24</t>
  </si>
  <si>
    <t>MEDICAL FSA 01/01/04-12/31/24</t>
  </si>
  <si>
    <t>FSA 05.09.24</t>
  </si>
  <si>
    <t>FSA 05.12.24</t>
  </si>
  <si>
    <t>FSA 05.11.24</t>
  </si>
  <si>
    <t>FSA 05.13.24</t>
  </si>
  <si>
    <t>FSA 05.14.24</t>
  </si>
  <si>
    <t>FSA 05.15.24</t>
  </si>
  <si>
    <t>HSA 05.10.24</t>
  </si>
  <si>
    <t>HSA PLAN FUNDING 05/10/24</t>
  </si>
  <si>
    <t>FSA 05.16.24</t>
  </si>
  <si>
    <t>FSA 05.21.24</t>
  </si>
  <si>
    <t>FSA 05.19.24</t>
  </si>
  <si>
    <t>FSA 05.18.24</t>
  </si>
  <si>
    <t>FSA 05.20.24</t>
  </si>
  <si>
    <t>FSA 05.17.24</t>
  </si>
  <si>
    <t>FSA 05.22.24</t>
  </si>
  <si>
    <t>FSA 05.24.24</t>
  </si>
  <si>
    <t>HSA 05.24.24</t>
  </si>
  <si>
    <t>HSA PLAN FUNDING 05/24/24</t>
  </si>
  <si>
    <t>FSA 05.28.24</t>
  </si>
  <si>
    <t>0001943190-IN</t>
  </si>
  <si>
    <t>FSA 05.27.24</t>
  </si>
  <si>
    <t>FSA 05.26.24</t>
  </si>
  <si>
    <t>FSA 05.25.24</t>
  </si>
  <si>
    <t>FSA 05.23.24</t>
  </si>
  <si>
    <t>FSA 05.29.24</t>
  </si>
  <si>
    <t>FSA 05.30.24</t>
  </si>
  <si>
    <t>WINZER FRANCHISE COMPANY</t>
  </si>
  <si>
    <t>2069586</t>
  </si>
  <si>
    <t>Totals for WINZER FRANCHISE COMPANY:</t>
  </si>
  <si>
    <t>WOLEBEN, SHANNON</t>
  </si>
  <si>
    <t>WOL*05092024</t>
  </si>
  <si>
    <t>EXPENSE - DUES/SUBSCRIPTIONS</t>
  </si>
  <si>
    <t>10-005-54100</t>
  </si>
  <si>
    <t>Dues/Subscriptions-Accou</t>
  </si>
  <si>
    <t>Totals for WOLEBEN, SHANNON:</t>
  </si>
  <si>
    <t>WOOD, RICKY E JR</t>
  </si>
  <si>
    <t>WOO*05032024</t>
  </si>
  <si>
    <t>MILEAGE - (05/03/2024 - 05/03/2024)</t>
  </si>
  <si>
    <t>Totals for WOOD, RICKY E JR:</t>
  </si>
  <si>
    <t>INV00172830</t>
  </si>
  <si>
    <t>HOSTED BILLING PRO - 3 YEAR (06/01/24-06/30/24)</t>
  </si>
  <si>
    <t>3962409</t>
  </si>
  <si>
    <t>3961901</t>
  </si>
  <si>
    <t>3962783</t>
  </si>
  <si>
    <t>3964843</t>
  </si>
  <si>
    <t>3971954</t>
  </si>
  <si>
    <t>3960374</t>
  </si>
  <si>
    <t>3965927</t>
  </si>
  <si>
    <t>3957638</t>
  </si>
  <si>
    <t>3972057</t>
  </si>
  <si>
    <t>3972037</t>
  </si>
  <si>
    <t>3971560</t>
  </si>
  <si>
    <t>3974930</t>
  </si>
  <si>
    <t>Property damage run # 24-020742 SI # SI-2024-03-16</t>
  </si>
  <si>
    <t>Payroll Summary</t>
  </si>
  <si>
    <t>May 2024</t>
  </si>
  <si>
    <t>Date</t>
  </si>
  <si>
    <t>Rec PPE 05/04 Paycom Cash Requirements</t>
  </si>
  <si>
    <t>Rec PPE 05/18 Paycom Cash Requirements</t>
  </si>
  <si>
    <t>GRAND TOTAL</t>
  </si>
  <si>
    <t>May 1, 2024 - May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</si>
</sst>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m\/d\/yyyy"/>
    <numFmt numFmtId="165" formatCode="[$-409]mm\/dd\/yyyy"/>
    <numFmt numFmtId="166" formatCode="[$$-409]#,##0.00;\([$$-409]#,##0.00\);[$$-409]#,##0.00"/>
  </numFmts>
  <fonts count="23" x14ac:knownFonts="1">
    <font>
      <sz val="10"/>
      <color indexed="8"/>
      <name val="MS Sans Serif"/>
    </font>
    <font>
      <b/>
      <sz val="13.9"/>
      <color indexed="8"/>
      <name val="Arial"/>
    </font>
    <font>
      <sz val="12"/>
      <color indexed="8"/>
      <name val="Arial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8.0500000000000007"/>
      <color indexed="8"/>
      <name val="Times New Roman"/>
      <family val="1"/>
    </font>
    <font>
      <sz val="7.9"/>
      <color indexed="8"/>
      <name val="Arial"/>
      <family val="2"/>
    </font>
    <font>
      <sz val="9.85"/>
      <color indexed="8"/>
      <name val="Times New Roman"/>
      <family val="1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8.0500000000000007"/>
      <color indexed="8"/>
      <name val="Times New Roman"/>
      <family val="1"/>
    </font>
    <font>
      <sz val="10"/>
      <name val="MS Sans Serif"/>
    </font>
    <font>
      <b/>
      <sz val="7.9"/>
      <color indexed="8"/>
      <name val="Times New Roman"/>
      <family val="1"/>
    </font>
    <font>
      <sz val="7.9"/>
      <color indexed="8"/>
      <name val="Arial"/>
      <charset val="1"/>
    </font>
    <font>
      <sz val="9.85"/>
      <color indexed="8"/>
      <name val="Times New Roman"/>
      <charset val="1"/>
    </font>
    <font>
      <b/>
      <sz val="14.5"/>
      <name val="Segoe UI"/>
    </font>
    <font>
      <sz val="12"/>
      <name val="Segoe UI"/>
    </font>
    <font>
      <sz val="8"/>
      <name val="Segoe UI"/>
    </font>
    <font>
      <b/>
      <sz val="8"/>
      <name val="Segoe U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44">
    <xf numFmtId="0" fontId="0" fillId="0" borderId="0" xfId="0" applyNumberFormat="1" applyFill="1" applyBorder="1" applyAlignment="1" applyProtection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NumberFormat="1" applyFill="1" applyBorder="1" applyAlignment="1" applyProtection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/>
    <xf numFmtId="0" fontId="14" fillId="0" borderId="0" xfId="0" applyFont="1" applyAlignment="1">
      <alignment horizontal="right" vertical="center"/>
    </xf>
    <xf numFmtId="7" fontId="14" fillId="0" borderId="3" xfId="0" applyNumberFormat="1" applyFont="1" applyBorder="1" applyAlignment="1">
      <alignment horizontal="right" vertical="center"/>
    </xf>
    <xf numFmtId="7" fontId="0" fillId="0" borderId="0" xfId="0" applyNumberFormat="1" applyFill="1" applyBorder="1" applyAlignment="1" applyProtection="1"/>
    <xf numFmtId="7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7" fontId="7" fillId="0" borderId="4" xfId="0" applyNumberFormat="1" applyFont="1" applyBorder="1" applyAlignment="1">
      <alignment horizontal="right" vertical="center"/>
    </xf>
    <xf numFmtId="0" fontId="15" fillId="0" borderId="0" xfId="0" applyNumberFormat="1" applyFont="1" applyFill="1" applyBorder="1" applyAlignment="1" applyProtection="1"/>
    <xf numFmtId="7" fontId="7" fillId="0" borderId="0" xfId="0" applyNumberFormat="1" applyFont="1" applyBorder="1" applyAlignment="1">
      <alignment horizontal="right" vertical="center"/>
    </xf>
    <xf numFmtId="7" fontId="13" fillId="0" borderId="0" xfId="0" applyNumberFormat="1" applyFont="1" applyFill="1" applyBorder="1" applyAlignment="1" applyProtection="1"/>
    <xf numFmtId="0" fontId="16" fillId="0" borderId="2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7" fontId="18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0" fillId="0" borderId="2" xfId="0" applyNumberFormat="1" applyFill="1" applyBorder="1" applyAlignment="1" applyProtection="1"/>
    <xf numFmtId="0" fontId="10" fillId="0" borderId="2" xfId="0" applyFont="1" applyBorder="1" applyAlignment="1">
      <alignment horizontal="right" vertical="center"/>
    </xf>
    <xf numFmtId="49" fontId="19" fillId="0" borderId="0" xfId="0" applyNumberFormat="1" applyFont="1" applyAlignment="1">
      <alignment horizontal="center" vertical="top"/>
    </xf>
    <xf numFmtId="49" fontId="19" fillId="0" borderId="0" xfId="0" applyNumberFormat="1" applyFont="1" applyAlignment="1">
      <alignment vertical="top"/>
    </xf>
    <xf numFmtId="49" fontId="20" fillId="0" borderId="0" xfId="0" applyNumberFormat="1" applyFont="1" applyAlignment="1">
      <alignment horizontal="center" vertical="top"/>
    </xf>
    <xf numFmtId="49" fontId="20" fillId="0" borderId="0" xfId="0" applyNumberFormat="1" applyFont="1" applyAlignment="1">
      <alignment vertical="top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vertical="top"/>
    </xf>
    <xf numFmtId="49" fontId="22" fillId="0" borderId="5" xfId="0" applyNumberFormat="1" applyFont="1" applyBorder="1"/>
    <xf numFmtId="49" fontId="22" fillId="0" borderId="5" xfId="0" applyNumberFormat="1" applyFont="1" applyBorder="1" applyAlignment="1">
      <alignment horizontal="right"/>
    </xf>
    <xf numFmtId="165" fontId="21" fillId="0" borderId="0" xfId="0" applyNumberFormat="1" applyFont="1" applyAlignment="1">
      <alignment horizontal="left" vertical="top"/>
    </xf>
    <xf numFmtId="49" fontId="21" fillId="0" borderId="0" xfId="0" applyNumberFormat="1" applyFont="1" applyAlignment="1">
      <alignment vertical="top"/>
    </xf>
    <xf numFmtId="166" fontId="21" fillId="0" borderId="0" xfId="0" applyNumberFormat="1" applyFont="1" applyAlignment="1">
      <alignment horizontal="right" vertical="top"/>
    </xf>
    <xf numFmtId="166" fontId="21" fillId="0" borderId="2" xfId="0" applyNumberFormat="1" applyFont="1" applyBorder="1" applyAlignment="1">
      <alignment horizontal="right" vertical="top"/>
    </xf>
    <xf numFmtId="49" fontId="21" fillId="0" borderId="0" xfId="0" applyNumberFormat="1" applyFont="1" applyAlignment="1"/>
    <xf numFmtId="166" fontId="2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4"/>
  <sheetViews>
    <sheetView tabSelected="1" workbookViewId="0">
      <pane ySplit="6" topLeftCell="A7" activePane="bottomLeft" state="frozen"/>
      <selection pane="bottomLeft" activeCell="A4" sqref="A4"/>
    </sheetView>
  </sheetViews>
  <sheetFormatPr defaultColWidth="11.42578125" defaultRowHeight="12.75" x14ac:dyDescent="0.2"/>
  <cols>
    <col min="1" max="1" width="31.7109375" customWidth="1"/>
    <col min="2" max="2" width="11.42578125" style="5" customWidth="1"/>
    <col min="3" max="3" width="17.85546875" style="5" bestFit="1" customWidth="1"/>
    <col min="4" max="4" width="32.85546875" customWidth="1"/>
    <col min="5" max="5" width="13.5703125" style="5" customWidth="1"/>
    <col min="6" max="6" width="25.85546875" style="18" customWidth="1"/>
    <col min="7" max="7" width="13" bestFit="1" customWidth="1"/>
    <col min="8" max="8" width="11.5703125" bestFit="1" customWidth="1"/>
    <col min="9" max="9" width="12.85546875" bestFit="1" customWidth="1"/>
  </cols>
  <sheetData>
    <row r="1" spans="1:7" ht="18" x14ac:dyDescent="0.2">
      <c r="A1" s="41" t="s">
        <v>0</v>
      </c>
      <c r="B1" s="41"/>
      <c r="C1" s="41"/>
      <c r="D1" s="41"/>
      <c r="E1" s="41"/>
      <c r="F1" s="41"/>
      <c r="G1" s="41"/>
    </row>
    <row r="2" spans="1:7" ht="18" x14ac:dyDescent="0.2">
      <c r="A2" s="41" t="s">
        <v>1</v>
      </c>
      <c r="B2" s="41"/>
      <c r="C2" s="41"/>
      <c r="D2" s="41"/>
      <c r="E2" s="41"/>
      <c r="F2" s="41"/>
      <c r="G2" s="41"/>
    </row>
    <row r="3" spans="1:7" ht="15" x14ac:dyDescent="0.2">
      <c r="A3" s="42" t="s">
        <v>1522</v>
      </c>
      <c r="B3" s="43"/>
      <c r="C3" s="43"/>
      <c r="D3" s="43"/>
      <c r="E3" s="43"/>
      <c r="F3" s="43"/>
      <c r="G3" s="43"/>
    </row>
    <row r="6" spans="1:7" x14ac:dyDescent="0.2">
      <c r="A6" s="1" t="s">
        <v>2</v>
      </c>
      <c r="B6" s="6" t="s">
        <v>168</v>
      </c>
      <c r="C6" s="6" t="s">
        <v>169</v>
      </c>
      <c r="D6" s="1" t="s">
        <v>170</v>
      </c>
      <c r="E6" s="6" t="s">
        <v>171</v>
      </c>
      <c r="F6" s="17" t="s">
        <v>5</v>
      </c>
      <c r="G6" s="2" t="s">
        <v>6</v>
      </c>
    </row>
    <row r="7" spans="1:7" x14ac:dyDescent="0.2">
      <c r="A7" s="3" t="s">
        <v>476</v>
      </c>
      <c r="B7" s="21">
        <v>45413</v>
      </c>
      <c r="C7" s="3" t="s">
        <v>477</v>
      </c>
      <c r="D7" s="3" t="s">
        <v>32</v>
      </c>
      <c r="E7" s="3" t="s">
        <v>33</v>
      </c>
      <c r="F7" s="3" t="s">
        <v>34</v>
      </c>
      <c r="G7" s="11">
        <v>612.15</v>
      </c>
    </row>
    <row r="8" spans="1:7" x14ac:dyDescent="0.2">
      <c r="B8"/>
      <c r="C8"/>
      <c r="E8"/>
      <c r="F8" s="12" t="s">
        <v>478</v>
      </c>
      <c r="G8" s="13">
        <v>612.15</v>
      </c>
    </row>
    <row r="9" spans="1:7" x14ac:dyDescent="0.2">
      <c r="B9"/>
      <c r="C9"/>
      <c r="E9"/>
      <c r="F9"/>
    </row>
    <row r="10" spans="1:7" x14ac:dyDescent="0.2">
      <c r="A10" s="3" t="s">
        <v>479</v>
      </c>
      <c r="B10" s="21">
        <v>45414</v>
      </c>
      <c r="C10" s="3" t="s">
        <v>480</v>
      </c>
      <c r="D10" s="3" t="s">
        <v>481</v>
      </c>
      <c r="E10" s="3" t="s">
        <v>482</v>
      </c>
      <c r="F10" s="3" t="s">
        <v>483</v>
      </c>
      <c r="G10" s="11">
        <v>446.89</v>
      </c>
    </row>
    <row r="11" spans="1:7" x14ac:dyDescent="0.2">
      <c r="B11"/>
      <c r="C11"/>
      <c r="E11"/>
      <c r="F11" s="12" t="s">
        <v>484</v>
      </c>
      <c r="G11" s="13">
        <v>446.89</v>
      </c>
    </row>
    <row r="12" spans="1:7" x14ac:dyDescent="0.2">
      <c r="B12"/>
      <c r="C12"/>
      <c r="E12"/>
      <c r="F12"/>
    </row>
    <row r="13" spans="1:7" x14ac:dyDescent="0.2">
      <c r="A13" s="3" t="s">
        <v>172</v>
      </c>
      <c r="B13" s="21">
        <v>45413</v>
      </c>
      <c r="C13" s="3" t="s">
        <v>485</v>
      </c>
      <c r="D13" s="3" t="s">
        <v>486</v>
      </c>
      <c r="E13" s="3" t="s">
        <v>180</v>
      </c>
      <c r="F13" s="3" t="s">
        <v>181</v>
      </c>
      <c r="G13" s="11">
        <v>6938.06</v>
      </c>
    </row>
    <row r="14" spans="1:7" x14ac:dyDescent="0.2">
      <c r="B14"/>
      <c r="C14"/>
      <c r="E14"/>
      <c r="F14" s="12" t="s">
        <v>173</v>
      </c>
      <c r="G14" s="13">
        <v>6938.06</v>
      </c>
    </row>
    <row r="15" spans="1:7" x14ac:dyDescent="0.2">
      <c r="B15"/>
      <c r="C15"/>
      <c r="E15"/>
      <c r="F15"/>
    </row>
    <row r="16" spans="1:7" x14ac:dyDescent="0.2">
      <c r="A16" s="3" t="s">
        <v>395</v>
      </c>
      <c r="B16" s="21">
        <v>45413</v>
      </c>
      <c r="C16" s="3" t="s">
        <v>487</v>
      </c>
      <c r="D16" s="3" t="s">
        <v>396</v>
      </c>
      <c r="E16" s="3" t="s">
        <v>7</v>
      </c>
      <c r="F16" s="3" t="s">
        <v>8</v>
      </c>
      <c r="G16" s="11">
        <v>8584.5</v>
      </c>
    </row>
    <row r="17" spans="1:9" x14ac:dyDescent="0.2">
      <c r="B17"/>
      <c r="C17"/>
      <c r="E17"/>
      <c r="F17" s="12" t="s">
        <v>488</v>
      </c>
      <c r="G17" s="13">
        <v>8584.5</v>
      </c>
    </row>
    <row r="18" spans="1:9" x14ac:dyDescent="0.2">
      <c r="B18"/>
      <c r="C18"/>
      <c r="E18"/>
      <c r="F18"/>
    </row>
    <row r="19" spans="1:9" x14ac:dyDescent="0.2">
      <c r="A19" s="3" t="s">
        <v>489</v>
      </c>
      <c r="B19" s="21">
        <v>45413</v>
      </c>
      <c r="C19" s="3" t="s">
        <v>490</v>
      </c>
      <c r="D19" s="3" t="s">
        <v>491</v>
      </c>
      <c r="E19" s="3" t="s">
        <v>492</v>
      </c>
      <c r="F19" s="3" t="s">
        <v>493</v>
      </c>
      <c r="G19" s="11">
        <v>3914.3</v>
      </c>
    </row>
    <row r="20" spans="1:9" x14ac:dyDescent="0.2">
      <c r="B20" s="21">
        <v>45422</v>
      </c>
      <c r="C20" s="3" t="s">
        <v>494</v>
      </c>
      <c r="D20" s="3" t="s">
        <v>491</v>
      </c>
      <c r="E20" s="3" t="s">
        <v>492</v>
      </c>
      <c r="F20" s="3" t="s">
        <v>493</v>
      </c>
      <c r="G20" s="11">
        <v>9394.32</v>
      </c>
    </row>
    <row r="21" spans="1:9" x14ac:dyDescent="0.2">
      <c r="B21" s="21">
        <v>45420</v>
      </c>
      <c r="C21" s="3" t="s">
        <v>495</v>
      </c>
      <c r="D21" s="3" t="s">
        <v>491</v>
      </c>
      <c r="E21" s="3" t="s">
        <v>492</v>
      </c>
      <c r="F21" s="3" t="s">
        <v>493</v>
      </c>
      <c r="G21" s="11">
        <v>4697.16</v>
      </c>
    </row>
    <row r="22" spans="1:9" x14ac:dyDescent="0.2">
      <c r="B22"/>
      <c r="C22"/>
      <c r="E22"/>
      <c r="F22" s="12" t="s">
        <v>496</v>
      </c>
      <c r="G22" s="13">
        <v>18005.78</v>
      </c>
    </row>
    <row r="23" spans="1:9" x14ac:dyDescent="0.2">
      <c r="B23"/>
      <c r="C23"/>
      <c r="E23"/>
      <c r="F23"/>
    </row>
    <row r="24" spans="1:9" x14ac:dyDescent="0.2">
      <c r="A24" s="3" t="s">
        <v>497</v>
      </c>
      <c r="B24" s="21">
        <v>45413</v>
      </c>
      <c r="C24" s="3" t="s">
        <v>498</v>
      </c>
      <c r="D24" s="3" t="s">
        <v>499</v>
      </c>
      <c r="E24" s="3" t="s">
        <v>182</v>
      </c>
      <c r="F24" s="3" t="s">
        <v>183</v>
      </c>
      <c r="G24" s="11">
        <v>4764.93</v>
      </c>
    </row>
    <row r="25" spans="1:9" x14ac:dyDescent="0.2">
      <c r="B25"/>
      <c r="C25"/>
      <c r="E25"/>
      <c r="F25" s="12" t="s">
        <v>500</v>
      </c>
      <c r="G25" s="13">
        <v>4764.93</v>
      </c>
    </row>
    <row r="27" spans="1:9" x14ac:dyDescent="0.2">
      <c r="A27" s="3" t="s">
        <v>501</v>
      </c>
      <c r="B27" s="21">
        <v>45435</v>
      </c>
      <c r="C27" s="3" t="s">
        <v>502</v>
      </c>
      <c r="D27" s="3" t="s">
        <v>503</v>
      </c>
      <c r="E27" s="3" t="s">
        <v>417</v>
      </c>
      <c r="F27" s="19" t="s">
        <v>418</v>
      </c>
      <c r="G27" s="11">
        <v>42000</v>
      </c>
      <c r="I27" s="16"/>
    </row>
    <row r="28" spans="1:9" x14ac:dyDescent="0.2">
      <c r="B28"/>
      <c r="C28"/>
      <c r="E28"/>
      <c r="F28" s="20" t="s">
        <v>504</v>
      </c>
      <c r="G28" s="13">
        <v>42000</v>
      </c>
      <c r="H28" s="11"/>
      <c r="I28" s="16"/>
    </row>
    <row r="29" spans="1:9" x14ac:dyDescent="0.2">
      <c r="B29"/>
      <c r="C29"/>
      <c r="E29"/>
      <c r="F29"/>
      <c r="H29" s="16"/>
      <c r="I29" s="16"/>
    </row>
    <row r="30" spans="1:9" x14ac:dyDescent="0.2">
      <c r="A30" s="3" t="s">
        <v>324</v>
      </c>
      <c r="B30" s="21">
        <v>45413</v>
      </c>
      <c r="C30" s="3" t="s">
        <v>505</v>
      </c>
      <c r="D30" s="3" t="s">
        <v>506</v>
      </c>
      <c r="E30" s="3" t="s">
        <v>182</v>
      </c>
      <c r="F30" s="3" t="s">
        <v>183</v>
      </c>
      <c r="G30" s="11">
        <v>274.95999999999998</v>
      </c>
    </row>
    <row r="31" spans="1:9" x14ac:dyDescent="0.2">
      <c r="B31" s="21">
        <v>45413</v>
      </c>
      <c r="C31" s="3" t="s">
        <v>507</v>
      </c>
      <c r="D31" s="3" t="s">
        <v>506</v>
      </c>
      <c r="E31" s="3" t="s">
        <v>182</v>
      </c>
      <c r="F31" s="3" t="s">
        <v>183</v>
      </c>
      <c r="G31" s="11">
        <v>23752.32</v>
      </c>
    </row>
    <row r="32" spans="1:9" x14ac:dyDescent="0.2">
      <c r="B32"/>
      <c r="C32"/>
      <c r="E32"/>
      <c r="F32" s="12" t="s">
        <v>325</v>
      </c>
      <c r="G32" s="13">
        <v>24027.279999999999</v>
      </c>
    </row>
    <row r="33" spans="1:7" x14ac:dyDescent="0.2">
      <c r="B33"/>
      <c r="C33"/>
      <c r="E33"/>
      <c r="F33"/>
    </row>
    <row r="34" spans="1:7" x14ac:dyDescent="0.2">
      <c r="A34" s="3" t="s">
        <v>17</v>
      </c>
      <c r="B34" s="21">
        <v>45417</v>
      </c>
      <c r="C34" s="3" t="s">
        <v>508</v>
      </c>
      <c r="D34" s="3" t="s">
        <v>509</v>
      </c>
      <c r="E34" s="3" t="s">
        <v>18</v>
      </c>
      <c r="F34" s="3" t="s">
        <v>19</v>
      </c>
      <c r="G34" s="11">
        <v>129133.35</v>
      </c>
    </row>
    <row r="35" spans="1:7" x14ac:dyDescent="0.2">
      <c r="B35" s="21">
        <v>45413</v>
      </c>
      <c r="C35" s="3" t="s">
        <v>510</v>
      </c>
      <c r="D35" s="3" t="s">
        <v>511</v>
      </c>
      <c r="E35" s="3" t="s">
        <v>512</v>
      </c>
      <c r="F35" s="3" t="s">
        <v>513</v>
      </c>
      <c r="G35" s="11">
        <v>60883.68</v>
      </c>
    </row>
    <row r="36" spans="1:7" x14ac:dyDescent="0.2">
      <c r="B36" s="21">
        <v>45424</v>
      </c>
      <c r="C36" s="3" t="s">
        <v>514</v>
      </c>
      <c r="D36" s="3" t="s">
        <v>515</v>
      </c>
      <c r="E36" s="3" t="s">
        <v>18</v>
      </c>
      <c r="F36" s="3" t="s">
        <v>19</v>
      </c>
      <c r="G36" s="11">
        <v>139699.76999999999</v>
      </c>
    </row>
    <row r="37" spans="1:7" x14ac:dyDescent="0.2">
      <c r="B37" s="21">
        <v>45431</v>
      </c>
      <c r="C37" s="3" t="s">
        <v>516</v>
      </c>
      <c r="D37" s="3" t="s">
        <v>517</v>
      </c>
      <c r="E37" s="3" t="s">
        <v>18</v>
      </c>
      <c r="F37" s="3" t="s">
        <v>19</v>
      </c>
      <c r="G37" s="11">
        <v>129976.37</v>
      </c>
    </row>
    <row r="38" spans="1:7" x14ac:dyDescent="0.2">
      <c r="B38" s="21">
        <v>45438</v>
      </c>
      <c r="C38" s="3" t="s">
        <v>518</v>
      </c>
      <c r="D38" s="3" t="s">
        <v>519</v>
      </c>
      <c r="E38" s="3" t="s">
        <v>18</v>
      </c>
      <c r="F38" s="3" t="s">
        <v>19</v>
      </c>
      <c r="G38" s="11">
        <v>115626.43</v>
      </c>
    </row>
    <row r="39" spans="1:7" x14ac:dyDescent="0.2">
      <c r="B39"/>
      <c r="C39"/>
      <c r="E39"/>
      <c r="F39" s="12" t="s">
        <v>20</v>
      </c>
      <c r="G39" s="13">
        <v>575319.6</v>
      </c>
    </row>
    <row r="40" spans="1:7" x14ac:dyDescent="0.2">
      <c r="B40"/>
      <c r="C40"/>
      <c r="E40"/>
      <c r="F40"/>
    </row>
    <row r="41" spans="1:7" x14ac:dyDescent="0.2">
      <c r="A41" s="3" t="s">
        <v>520</v>
      </c>
      <c r="B41" s="21">
        <v>45421</v>
      </c>
      <c r="C41" s="3" t="s">
        <v>521</v>
      </c>
      <c r="D41" s="3" t="s">
        <v>522</v>
      </c>
      <c r="E41" s="3" t="s">
        <v>80</v>
      </c>
      <c r="F41" s="3" t="s">
        <v>81</v>
      </c>
      <c r="G41" s="11">
        <v>600</v>
      </c>
    </row>
    <row r="42" spans="1:7" x14ac:dyDescent="0.2">
      <c r="B42"/>
      <c r="C42"/>
      <c r="E42"/>
      <c r="F42" s="12" t="s">
        <v>523</v>
      </c>
      <c r="G42" s="13">
        <v>600</v>
      </c>
    </row>
    <row r="43" spans="1:7" x14ac:dyDescent="0.2">
      <c r="B43"/>
      <c r="C43"/>
      <c r="E43"/>
      <c r="F43"/>
    </row>
    <row r="44" spans="1:7" x14ac:dyDescent="0.2">
      <c r="A44" s="3" t="s">
        <v>524</v>
      </c>
      <c r="B44" s="21">
        <v>45413</v>
      </c>
      <c r="C44" s="3" t="s">
        <v>525</v>
      </c>
      <c r="D44" s="3" t="s">
        <v>526</v>
      </c>
      <c r="E44" s="3" t="s">
        <v>527</v>
      </c>
      <c r="F44" s="3" t="s">
        <v>528</v>
      </c>
      <c r="G44" s="11">
        <v>3988.95</v>
      </c>
    </row>
    <row r="45" spans="1:7" x14ac:dyDescent="0.2">
      <c r="B45"/>
      <c r="C45"/>
      <c r="E45"/>
      <c r="F45" s="12" t="s">
        <v>529</v>
      </c>
      <c r="G45" s="13">
        <v>3988.95</v>
      </c>
    </row>
    <row r="46" spans="1:7" x14ac:dyDescent="0.2">
      <c r="B46"/>
      <c r="C46"/>
      <c r="E46"/>
      <c r="F46"/>
    </row>
    <row r="47" spans="1:7" x14ac:dyDescent="0.2">
      <c r="A47" s="3" t="s">
        <v>530</v>
      </c>
      <c r="B47" s="21">
        <v>45413</v>
      </c>
      <c r="C47" s="3" t="s">
        <v>531</v>
      </c>
      <c r="D47" s="3" t="s">
        <v>532</v>
      </c>
      <c r="E47" s="3" t="s">
        <v>239</v>
      </c>
      <c r="F47" s="3" t="s">
        <v>240</v>
      </c>
      <c r="G47" s="11">
        <v>119.97</v>
      </c>
    </row>
    <row r="48" spans="1:7" x14ac:dyDescent="0.2">
      <c r="B48" s="21">
        <v>45413</v>
      </c>
      <c r="C48" s="3" t="s">
        <v>533</v>
      </c>
      <c r="D48" s="3" t="s">
        <v>534</v>
      </c>
      <c r="E48" s="3" t="s">
        <v>239</v>
      </c>
      <c r="F48" s="3" t="s">
        <v>240</v>
      </c>
      <c r="G48" s="11">
        <v>142.33000000000001</v>
      </c>
    </row>
    <row r="49" spans="2:7" x14ac:dyDescent="0.2">
      <c r="B49" s="21">
        <v>45413</v>
      </c>
      <c r="C49" s="3" t="s">
        <v>535</v>
      </c>
      <c r="D49" s="3" t="s">
        <v>536</v>
      </c>
      <c r="E49" s="3" t="s">
        <v>239</v>
      </c>
      <c r="F49" s="3" t="s">
        <v>240</v>
      </c>
      <c r="G49" s="11">
        <v>108.79</v>
      </c>
    </row>
    <row r="50" spans="2:7" x14ac:dyDescent="0.2">
      <c r="B50" s="21">
        <v>45413</v>
      </c>
      <c r="C50" s="3" t="s">
        <v>537</v>
      </c>
      <c r="D50" s="3" t="s">
        <v>538</v>
      </c>
      <c r="E50" s="3" t="s">
        <v>239</v>
      </c>
      <c r="F50" s="3" t="s">
        <v>240</v>
      </c>
      <c r="G50" s="11">
        <v>131.15</v>
      </c>
    </row>
    <row r="51" spans="2:7" x14ac:dyDescent="0.2">
      <c r="B51" s="21">
        <v>45413</v>
      </c>
      <c r="C51" s="3" t="s">
        <v>539</v>
      </c>
      <c r="D51" s="3" t="s">
        <v>540</v>
      </c>
      <c r="E51" s="3" t="s">
        <v>239</v>
      </c>
      <c r="F51" s="3" t="s">
        <v>240</v>
      </c>
      <c r="G51" s="11">
        <v>119.97</v>
      </c>
    </row>
    <row r="52" spans="2:7" x14ac:dyDescent="0.2">
      <c r="B52" s="21">
        <v>45413</v>
      </c>
      <c r="C52" s="3" t="s">
        <v>541</v>
      </c>
      <c r="D52" s="3" t="s">
        <v>542</v>
      </c>
      <c r="E52" s="3" t="s">
        <v>239</v>
      </c>
      <c r="F52" s="3" t="s">
        <v>240</v>
      </c>
      <c r="G52" s="11">
        <v>164.69</v>
      </c>
    </row>
    <row r="53" spans="2:7" x14ac:dyDescent="0.2">
      <c r="B53" s="21">
        <v>45413</v>
      </c>
      <c r="C53" s="3" t="s">
        <v>543</v>
      </c>
      <c r="D53" s="3" t="s">
        <v>544</v>
      </c>
      <c r="E53" s="3" t="s">
        <v>239</v>
      </c>
      <c r="F53" s="3" t="s">
        <v>240</v>
      </c>
      <c r="G53" s="11">
        <v>122.83</v>
      </c>
    </row>
    <row r="54" spans="2:7" x14ac:dyDescent="0.2">
      <c r="B54" s="21">
        <v>45413</v>
      </c>
      <c r="C54" s="3" t="s">
        <v>545</v>
      </c>
      <c r="D54" s="3" t="s">
        <v>546</v>
      </c>
      <c r="E54" s="3" t="s">
        <v>239</v>
      </c>
      <c r="F54" s="3" t="s">
        <v>240</v>
      </c>
      <c r="G54" s="11">
        <v>119.97</v>
      </c>
    </row>
    <row r="55" spans="2:7" x14ac:dyDescent="0.2">
      <c r="B55" s="21">
        <v>45413</v>
      </c>
      <c r="C55" s="3" t="s">
        <v>547</v>
      </c>
      <c r="D55" s="3" t="s">
        <v>548</v>
      </c>
      <c r="E55" s="3" t="s">
        <v>239</v>
      </c>
      <c r="F55" s="3" t="s">
        <v>240</v>
      </c>
      <c r="G55" s="11">
        <v>122.83</v>
      </c>
    </row>
    <row r="56" spans="2:7" x14ac:dyDescent="0.2">
      <c r="B56" s="21">
        <v>45413</v>
      </c>
      <c r="C56" s="3" t="s">
        <v>549</v>
      </c>
      <c r="D56" s="3" t="s">
        <v>550</v>
      </c>
      <c r="E56" s="3" t="s">
        <v>239</v>
      </c>
      <c r="F56" s="3" t="s">
        <v>240</v>
      </c>
      <c r="G56" s="11">
        <v>68.010000000000005</v>
      </c>
    </row>
    <row r="57" spans="2:7" x14ac:dyDescent="0.2">
      <c r="B57" s="21">
        <v>45413</v>
      </c>
      <c r="C57" s="3" t="s">
        <v>551</v>
      </c>
      <c r="D57" s="3" t="s">
        <v>552</v>
      </c>
      <c r="E57" s="3" t="s">
        <v>239</v>
      </c>
      <c r="F57" s="3" t="s">
        <v>240</v>
      </c>
      <c r="G57" s="11">
        <v>119.97</v>
      </c>
    </row>
    <row r="58" spans="2:7" x14ac:dyDescent="0.2">
      <c r="B58" s="21">
        <v>45413</v>
      </c>
      <c r="C58" s="3" t="s">
        <v>553</v>
      </c>
      <c r="D58" s="3" t="s">
        <v>554</v>
      </c>
      <c r="E58" s="3" t="s">
        <v>239</v>
      </c>
      <c r="F58" s="3" t="s">
        <v>240</v>
      </c>
      <c r="G58" s="11">
        <v>119.97</v>
      </c>
    </row>
    <row r="59" spans="2:7" x14ac:dyDescent="0.2">
      <c r="B59" s="21">
        <v>45413</v>
      </c>
      <c r="C59" s="3" t="s">
        <v>555</v>
      </c>
      <c r="D59" s="3" t="s">
        <v>556</v>
      </c>
      <c r="E59" s="3" t="s">
        <v>239</v>
      </c>
      <c r="F59" s="3" t="s">
        <v>240</v>
      </c>
      <c r="G59" s="11">
        <v>119.97</v>
      </c>
    </row>
    <row r="60" spans="2:7" x14ac:dyDescent="0.2">
      <c r="B60" s="21">
        <v>45413</v>
      </c>
      <c r="C60" s="3" t="s">
        <v>557</v>
      </c>
      <c r="D60" s="3" t="s">
        <v>558</v>
      </c>
      <c r="E60" s="3" t="s">
        <v>239</v>
      </c>
      <c r="F60" s="3" t="s">
        <v>240</v>
      </c>
      <c r="G60" s="11">
        <v>190.67</v>
      </c>
    </row>
    <row r="61" spans="2:7" x14ac:dyDescent="0.2">
      <c r="B61" s="21">
        <v>45413</v>
      </c>
      <c r="C61" s="3" t="s">
        <v>559</v>
      </c>
      <c r="D61" s="3" t="s">
        <v>560</v>
      </c>
      <c r="E61" s="3" t="s">
        <v>239</v>
      </c>
      <c r="F61" s="3" t="s">
        <v>240</v>
      </c>
      <c r="G61" s="11">
        <v>207.97</v>
      </c>
    </row>
    <row r="62" spans="2:7" x14ac:dyDescent="0.2">
      <c r="B62" s="21">
        <v>45413</v>
      </c>
      <c r="C62" s="3" t="s">
        <v>561</v>
      </c>
      <c r="D62" s="3" t="s">
        <v>562</v>
      </c>
      <c r="E62" s="3" t="s">
        <v>239</v>
      </c>
      <c r="F62" s="3" t="s">
        <v>240</v>
      </c>
      <c r="G62" s="11">
        <v>112.73</v>
      </c>
    </row>
    <row r="63" spans="2:7" x14ac:dyDescent="0.2">
      <c r="B63" s="21">
        <v>45413</v>
      </c>
      <c r="C63" s="3" t="s">
        <v>563</v>
      </c>
      <c r="D63" s="3" t="s">
        <v>564</v>
      </c>
      <c r="E63" s="3" t="s">
        <v>239</v>
      </c>
      <c r="F63" s="3" t="s">
        <v>240</v>
      </c>
      <c r="G63" s="11">
        <v>138.71</v>
      </c>
    </row>
    <row r="64" spans="2:7" x14ac:dyDescent="0.2">
      <c r="B64" s="21">
        <v>45413</v>
      </c>
      <c r="C64" s="3" t="s">
        <v>565</v>
      </c>
      <c r="D64" s="3" t="s">
        <v>566</v>
      </c>
      <c r="E64" s="3" t="s">
        <v>239</v>
      </c>
      <c r="F64" s="3" t="s">
        <v>240</v>
      </c>
      <c r="G64" s="11">
        <v>127.62</v>
      </c>
    </row>
    <row r="65" spans="2:7" x14ac:dyDescent="0.2">
      <c r="B65" s="21">
        <v>45413</v>
      </c>
      <c r="C65" s="3" t="s">
        <v>567</v>
      </c>
      <c r="D65" s="3" t="s">
        <v>568</v>
      </c>
      <c r="E65" s="3" t="s">
        <v>239</v>
      </c>
      <c r="F65" s="3" t="s">
        <v>240</v>
      </c>
      <c r="G65" s="11">
        <v>109.79</v>
      </c>
    </row>
    <row r="66" spans="2:7" x14ac:dyDescent="0.2">
      <c r="B66" s="21">
        <v>45413</v>
      </c>
      <c r="C66" s="3" t="s">
        <v>569</v>
      </c>
      <c r="D66" s="3" t="s">
        <v>570</v>
      </c>
      <c r="E66" s="3" t="s">
        <v>239</v>
      </c>
      <c r="F66" s="3" t="s">
        <v>240</v>
      </c>
      <c r="G66" s="11">
        <v>109.79</v>
      </c>
    </row>
    <row r="67" spans="2:7" x14ac:dyDescent="0.2">
      <c r="B67" s="21">
        <v>45413</v>
      </c>
      <c r="C67" s="3" t="s">
        <v>571</v>
      </c>
      <c r="D67" s="3" t="s">
        <v>572</v>
      </c>
      <c r="E67" s="3" t="s">
        <v>239</v>
      </c>
      <c r="F67" s="3" t="s">
        <v>240</v>
      </c>
      <c r="G67" s="11">
        <v>113.35</v>
      </c>
    </row>
    <row r="68" spans="2:7" x14ac:dyDescent="0.2">
      <c r="B68" s="21">
        <v>45413</v>
      </c>
      <c r="C68" s="3" t="s">
        <v>573</v>
      </c>
      <c r="D68" s="3" t="s">
        <v>574</v>
      </c>
      <c r="E68" s="3" t="s">
        <v>239</v>
      </c>
      <c r="F68" s="3" t="s">
        <v>240</v>
      </c>
      <c r="G68" s="11">
        <v>119.97</v>
      </c>
    </row>
    <row r="69" spans="2:7" x14ac:dyDescent="0.2">
      <c r="B69" s="21">
        <v>45413</v>
      </c>
      <c r="C69" s="3" t="s">
        <v>575</v>
      </c>
      <c r="D69" s="3" t="s">
        <v>576</v>
      </c>
      <c r="E69" s="3" t="s">
        <v>239</v>
      </c>
      <c r="F69" s="3" t="s">
        <v>240</v>
      </c>
      <c r="G69" s="11">
        <v>108.79</v>
      </c>
    </row>
    <row r="70" spans="2:7" x14ac:dyDescent="0.2">
      <c r="B70" s="21">
        <v>45413</v>
      </c>
      <c r="C70" s="3" t="s">
        <v>577</v>
      </c>
      <c r="D70" s="3" t="s">
        <v>578</v>
      </c>
      <c r="E70" s="3" t="s">
        <v>239</v>
      </c>
      <c r="F70" s="3" t="s">
        <v>240</v>
      </c>
      <c r="G70" s="11">
        <v>142.33000000000001</v>
      </c>
    </row>
    <row r="71" spans="2:7" x14ac:dyDescent="0.2">
      <c r="B71" s="21">
        <v>45413</v>
      </c>
      <c r="C71" s="3" t="s">
        <v>579</v>
      </c>
      <c r="D71" s="3" t="s">
        <v>532</v>
      </c>
      <c r="E71" s="3" t="s">
        <v>239</v>
      </c>
      <c r="F71" s="3" t="s">
        <v>240</v>
      </c>
      <c r="G71" s="11">
        <v>48.01</v>
      </c>
    </row>
    <row r="72" spans="2:7" x14ac:dyDescent="0.2">
      <c r="B72" s="21">
        <v>45413</v>
      </c>
      <c r="C72" s="3" t="s">
        <v>580</v>
      </c>
      <c r="D72" s="3" t="s">
        <v>574</v>
      </c>
      <c r="E72" s="3" t="s">
        <v>239</v>
      </c>
      <c r="F72" s="3" t="s">
        <v>240</v>
      </c>
      <c r="G72" s="11">
        <v>48.01</v>
      </c>
    </row>
    <row r="73" spans="2:7" x14ac:dyDescent="0.2">
      <c r="B73" s="21">
        <v>45413</v>
      </c>
      <c r="C73" s="3" t="s">
        <v>581</v>
      </c>
      <c r="D73" s="3" t="s">
        <v>578</v>
      </c>
      <c r="E73" s="3" t="s">
        <v>239</v>
      </c>
      <c r="F73" s="3" t="s">
        <v>240</v>
      </c>
      <c r="G73" s="11">
        <v>14.47</v>
      </c>
    </row>
    <row r="74" spans="2:7" x14ac:dyDescent="0.2">
      <c r="B74" s="21">
        <v>45413</v>
      </c>
      <c r="C74" s="3" t="s">
        <v>582</v>
      </c>
      <c r="D74" s="3" t="s">
        <v>536</v>
      </c>
      <c r="E74" s="3" t="s">
        <v>239</v>
      </c>
      <c r="F74" s="3" t="s">
        <v>240</v>
      </c>
      <c r="G74" s="11">
        <v>36.83</v>
      </c>
    </row>
    <row r="75" spans="2:7" x14ac:dyDescent="0.2">
      <c r="B75" s="21">
        <v>45413</v>
      </c>
      <c r="C75" s="3" t="s">
        <v>583</v>
      </c>
      <c r="D75" s="3" t="s">
        <v>538</v>
      </c>
      <c r="E75" s="3" t="s">
        <v>239</v>
      </c>
      <c r="F75" s="3" t="s">
        <v>240</v>
      </c>
      <c r="G75" s="11">
        <v>59.19</v>
      </c>
    </row>
    <row r="76" spans="2:7" x14ac:dyDescent="0.2">
      <c r="B76" s="21">
        <v>45413</v>
      </c>
      <c r="C76" s="3" t="s">
        <v>584</v>
      </c>
      <c r="D76" s="3" t="s">
        <v>540</v>
      </c>
      <c r="E76" s="3" t="s">
        <v>239</v>
      </c>
      <c r="F76" s="3" t="s">
        <v>240</v>
      </c>
      <c r="G76" s="11">
        <v>48.01</v>
      </c>
    </row>
    <row r="77" spans="2:7" x14ac:dyDescent="0.2">
      <c r="B77" s="21">
        <v>45413</v>
      </c>
      <c r="C77" s="3" t="s">
        <v>585</v>
      </c>
      <c r="D77" s="3" t="s">
        <v>542</v>
      </c>
      <c r="E77" s="3" t="s">
        <v>239</v>
      </c>
      <c r="F77" s="3" t="s">
        <v>240</v>
      </c>
      <c r="G77" s="11">
        <v>48.01</v>
      </c>
    </row>
    <row r="78" spans="2:7" x14ac:dyDescent="0.2">
      <c r="B78" s="21">
        <v>45413</v>
      </c>
      <c r="C78" s="3" t="s">
        <v>586</v>
      </c>
      <c r="D78" s="3" t="s">
        <v>544</v>
      </c>
      <c r="E78" s="3" t="s">
        <v>239</v>
      </c>
      <c r="F78" s="3" t="s">
        <v>240</v>
      </c>
      <c r="G78" s="11">
        <v>92.73</v>
      </c>
    </row>
    <row r="79" spans="2:7" x14ac:dyDescent="0.2">
      <c r="B79" s="21">
        <v>45413</v>
      </c>
      <c r="C79" s="3" t="s">
        <v>587</v>
      </c>
      <c r="D79" s="3" t="s">
        <v>546</v>
      </c>
      <c r="E79" s="3" t="s">
        <v>239</v>
      </c>
      <c r="F79" s="3" t="s">
        <v>240</v>
      </c>
      <c r="G79" s="11">
        <v>48.01</v>
      </c>
    </row>
    <row r="80" spans="2:7" x14ac:dyDescent="0.2">
      <c r="B80" s="21">
        <v>45413</v>
      </c>
      <c r="C80" s="3" t="s">
        <v>588</v>
      </c>
      <c r="D80" s="3" t="s">
        <v>548</v>
      </c>
      <c r="E80" s="3" t="s">
        <v>239</v>
      </c>
      <c r="F80" s="3" t="s">
        <v>240</v>
      </c>
      <c r="G80" s="11">
        <v>48.01</v>
      </c>
    </row>
    <row r="81" spans="2:7" x14ac:dyDescent="0.2">
      <c r="B81" s="21">
        <v>45413</v>
      </c>
      <c r="C81" s="3" t="s">
        <v>589</v>
      </c>
      <c r="D81" s="3" t="s">
        <v>550</v>
      </c>
      <c r="E81" s="3" t="s">
        <v>239</v>
      </c>
      <c r="F81" s="3" t="s">
        <v>240</v>
      </c>
      <c r="G81" s="11">
        <v>48.01</v>
      </c>
    </row>
    <row r="82" spans="2:7" x14ac:dyDescent="0.2">
      <c r="B82" s="21">
        <v>45413</v>
      </c>
      <c r="C82" s="3" t="s">
        <v>590</v>
      </c>
      <c r="D82" s="3" t="s">
        <v>591</v>
      </c>
      <c r="E82" s="3" t="s">
        <v>239</v>
      </c>
      <c r="F82" s="3" t="s">
        <v>240</v>
      </c>
      <c r="G82" s="11">
        <v>92.73</v>
      </c>
    </row>
    <row r="83" spans="2:7" x14ac:dyDescent="0.2">
      <c r="B83" s="21">
        <v>45413</v>
      </c>
      <c r="C83" s="3" t="s">
        <v>592</v>
      </c>
      <c r="D83" s="3" t="s">
        <v>554</v>
      </c>
      <c r="E83" s="3" t="s">
        <v>239</v>
      </c>
      <c r="F83" s="3" t="s">
        <v>240</v>
      </c>
      <c r="G83" s="11">
        <v>48.01</v>
      </c>
    </row>
    <row r="84" spans="2:7" x14ac:dyDescent="0.2">
      <c r="B84" s="21">
        <v>45413</v>
      </c>
      <c r="C84" s="3" t="s">
        <v>593</v>
      </c>
      <c r="D84" s="3" t="s">
        <v>556</v>
      </c>
      <c r="E84" s="3" t="s">
        <v>239</v>
      </c>
      <c r="F84" s="3" t="s">
        <v>240</v>
      </c>
      <c r="G84" s="11">
        <v>48.01</v>
      </c>
    </row>
    <row r="85" spans="2:7" x14ac:dyDescent="0.2">
      <c r="B85" s="21">
        <v>45413</v>
      </c>
      <c r="C85" s="3" t="s">
        <v>594</v>
      </c>
      <c r="D85" s="3" t="s">
        <v>595</v>
      </c>
      <c r="E85" s="3" t="s">
        <v>239</v>
      </c>
      <c r="F85" s="3" t="s">
        <v>240</v>
      </c>
      <c r="G85" s="11">
        <v>48.01</v>
      </c>
    </row>
    <row r="86" spans="2:7" x14ac:dyDescent="0.2">
      <c r="B86" s="21">
        <v>45413</v>
      </c>
      <c r="C86" s="3" t="s">
        <v>596</v>
      </c>
      <c r="D86" s="3" t="s">
        <v>597</v>
      </c>
      <c r="E86" s="3" t="s">
        <v>239</v>
      </c>
      <c r="F86" s="3" t="s">
        <v>240</v>
      </c>
      <c r="G86" s="11">
        <v>48.01</v>
      </c>
    </row>
    <row r="87" spans="2:7" x14ac:dyDescent="0.2">
      <c r="B87" s="21">
        <v>45413</v>
      </c>
      <c r="C87" s="3" t="s">
        <v>598</v>
      </c>
      <c r="D87" s="3" t="s">
        <v>562</v>
      </c>
      <c r="E87" s="3" t="s">
        <v>239</v>
      </c>
      <c r="F87" s="3" t="s">
        <v>240</v>
      </c>
      <c r="G87" s="11">
        <v>48.01</v>
      </c>
    </row>
    <row r="88" spans="2:7" x14ac:dyDescent="0.2">
      <c r="B88" s="21">
        <v>45413</v>
      </c>
      <c r="C88" s="3" t="s">
        <v>599</v>
      </c>
      <c r="D88" s="3" t="s">
        <v>564</v>
      </c>
      <c r="E88" s="3" t="s">
        <v>239</v>
      </c>
      <c r="F88" s="3" t="s">
        <v>240</v>
      </c>
      <c r="G88" s="11">
        <v>48.01</v>
      </c>
    </row>
    <row r="89" spans="2:7" x14ac:dyDescent="0.2">
      <c r="B89" s="21">
        <v>45413</v>
      </c>
      <c r="C89" s="3" t="s">
        <v>600</v>
      </c>
      <c r="D89" s="3" t="s">
        <v>566</v>
      </c>
      <c r="E89" s="3" t="s">
        <v>239</v>
      </c>
      <c r="F89" s="3" t="s">
        <v>240</v>
      </c>
      <c r="G89" s="11">
        <v>14.74</v>
      </c>
    </row>
    <row r="90" spans="2:7" x14ac:dyDescent="0.2">
      <c r="B90" s="21">
        <v>45413</v>
      </c>
      <c r="C90" s="3" t="s">
        <v>601</v>
      </c>
      <c r="D90" s="3" t="s">
        <v>602</v>
      </c>
      <c r="E90" s="3" t="s">
        <v>239</v>
      </c>
      <c r="F90" s="3" t="s">
        <v>240</v>
      </c>
      <c r="G90" s="11">
        <v>90</v>
      </c>
    </row>
    <row r="91" spans="2:7" x14ac:dyDescent="0.2">
      <c r="B91" s="21">
        <v>45413</v>
      </c>
      <c r="C91" s="3" t="s">
        <v>603</v>
      </c>
      <c r="D91" s="3" t="s">
        <v>576</v>
      </c>
      <c r="E91" s="3" t="s">
        <v>239</v>
      </c>
      <c r="F91" s="3" t="s">
        <v>240</v>
      </c>
      <c r="G91" s="11">
        <v>39.69</v>
      </c>
    </row>
    <row r="92" spans="2:7" x14ac:dyDescent="0.2">
      <c r="B92" s="21">
        <v>45413</v>
      </c>
      <c r="C92" s="3" t="s">
        <v>604</v>
      </c>
      <c r="D92" s="3" t="s">
        <v>572</v>
      </c>
      <c r="E92" s="3" t="s">
        <v>239</v>
      </c>
      <c r="F92" s="3" t="s">
        <v>240</v>
      </c>
      <c r="G92" s="11">
        <v>37.1</v>
      </c>
    </row>
    <row r="93" spans="2:7" x14ac:dyDescent="0.2">
      <c r="B93" s="21">
        <v>45413</v>
      </c>
      <c r="C93" s="3" t="s">
        <v>605</v>
      </c>
      <c r="D93" s="3" t="s">
        <v>568</v>
      </c>
      <c r="E93" s="3" t="s">
        <v>239</v>
      </c>
      <c r="F93" s="3" t="s">
        <v>240</v>
      </c>
      <c r="G93" s="11">
        <v>37.1</v>
      </c>
    </row>
    <row r="94" spans="2:7" x14ac:dyDescent="0.2">
      <c r="B94" s="21">
        <v>45413</v>
      </c>
      <c r="C94" s="3" t="s">
        <v>606</v>
      </c>
      <c r="D94" s="3" t="s">
        <v>570</v>
      </c>
      <c r="E94" s="3" t="s">
        <v>239</v>
      </c>
      <c r="F94" s="3" t="s">
        <v>240</v>
      </c>
      <c r="G94" s="11">
        <v>37.1</v>
      </c>
    </row>
    <row r="95" spans="2:7" x14ac:dyDescent="0.2">
      <c r="B95"/>
      <c r="C95"/>
      <c r="E95"/>
      <c r="F95" s="12" t="s">
        <v>607</v>
      </c>
      <c r="G95" s="13">
        <v>4237.9799999999996</v>
      </c>
    </row>
    <row r="96" spans="2:7" x14ac:dyDescent="0.2">
      <c r="B96"/>
      <c r="C96"/>
      <c r="E96"/>
      <c r="F96"/>
    </row>
    <row r="97" spans="1:7" x14ac:dyDescent="0.2">
      <c r="A97" s="3" t="s">
        <v>608</v>
      </c>
      <c r="B97" s="21">
        <v>45413</v>
      </c>
      <c r="C97" s="3" t="s">
        <v>609</v>
      </c>
      <c r="D97" s="3" t="s">
        <v>610</v>
      </c>
      <c r="E97" s="3" t="s">
        <v>184</v>
      </c>
      <c r="F97" s="3" t="s">
        <v>185</v>
      </c>
      <c r="G97" s="11">
        <v>7928.96</v>
      </c>
    </row>
    <row r="98" spans="1:7" x14ac:dyDescent="0.2">
      <c r="B98" s="21">
        <v>45413</v>
      </c>
      <c r="C98" s="3" t="s">
        <v>611</v>
      </c>
      <c r="D98" s="3" t="s">
        <v>612</v>
      </c>
      <c r="E98" s="3" t="s">
        <v>184</v>
      </c>
      <c r="F98" s="3" t="s">
        <v>185</v>
      </c>
      <c r="G98" s="11">
        <v>6865.59</v>
      </c>
    </row>
    <row r="99" spans="1:7" x14ac:dyDescent="0.2">
      <c r="B99"/>
      <c r="C99"/>
      <c r="E99"/>
      <c r="F99" s="12" t="s">
        <v>613</v>
      </c>
      <c r="G99" s="13">
        <v>14794.55</v>
      </c>
    </row>
    <row r="100" spans="1:7" x14ac:dyDescent="0.2">
      <c r="B100"/>
      <c r="C100"/>
      <c r="E100"/>
      <c r="F100"/>
    </row>
    <row r="101" spans="1:7" x14ac:dyDescent="0.2">
      <c r="A101" s="3" t="s">
        <v>21</v>
      </c>
      <c r="B101" s="21">
        <v>45413</v>
      </c>
      <c r="C101" s="3" t="s">
        <v>614</v>
      </c>
      <c r="D101" s="3" t="s">
        <v>615</v>
      </c>
      <c r="E101" s="3" t="s">
        <v>27</v>
      </c>
      <c r="F101" s="3" t="s">
        <v>28</v>
      </c>
      <c r="G101" s="11">
        <v>-643.98</v>
      </c>
    </row>
    <row r="102" spans="1:7" x14ac:dyDescent="0.2">
      <c r="B102" s="21">
        <v>45413</v>
      </c>
      <c r="C102" s="3" t="s">
        <v>616</v>
      </c>
      <c r="D102" s="3" t="s">
        <v>22</v>
      </c>
      <c r="E102" s="3" t="s">
        <v>27</v>
      </c>
      <c r="F102" s="3" t="s">
        <v>28</v>
      </c>
      <c r="G102" s="11">
        <v>643.98</v>
      </c>
    </row>
    <row r="103" spans="1:7" x14ac:dyDescent="0.2">
      <c r="B103" s="21">
        <v>45413</v>
      </c>
      <c r="C103" s="3" t="s">
        <v>617</v>
      </c>
      <c r="D103" s="3" t="s">
        <v>22</v>
      </c>
      <c r="E103" s="3" t="s">
        <v>27</v>
      </c>
      <c r="F103" s="3" t="s">
        <v>28</v>
      </c>
      <c r="G103" s="11">
        <v>583.98</v>
      </c>
    </row>
    <row r="104" spans="1:7" x14ac:dyDescent="0.2">
      <c r="B104" s="21">
        <v>45414</v>
      </c>
      <c r="C104" s="3" t="s">
        <v>618</v>
      </c>
      <c r="D104" s="3" t="s">
        <v>22</v>
      </c>
      <c r="E104" s="3" t="s">
        <v>25</v>
      </c>
      <c r="F104" s="3" t="s">
        <v>26</v>
      </c>
      <c r="G104" s="11">
        <v>203.52</v>
      </c>
    </row>
    <row r="105" spans="1:7" x14ac:dyDescent="0.2">
      <c r="B105" s="21">
        <v>45413</v>
      </c>
      <c r="C105" s="3" t="s">
        <v>619</v>
      </c>
      <c r="D105" s="3" t="s">
        <v>22</v>
      </c>
      <c r="E105" s="3" t="s">
        <v>25</v>
      </c>
      <c r="F105" s="3" t="s">
        <v>26</v>
      </c>
      <c r="G105" s="11">
        <v>2129.85</v>
      </c>
    </row>
    <row r="106" spans="1:7" x14ac:dyDescent="0.2">
      <c r="B106" s="21">
        <v>45420</v>
      </c>
      <c r="C106" s="3" t="s">
        <v>620</v>
      </c>
      <c r="D106" s="3" t="s">
        <v>22</v>
      </c>
      <c r="E106" s="3" t="s">
        <v>23</v>
      </c>
      <c r="F106" s="3" t="s">
        <v>24</v>
      </c>
      <c r="G106" s="11">
        <v>468.93</v>
      </c>
    </row>
    <row r="107" spans="1:7" x14ac:dyDescent="0.2">
      <c r="B107" s="21">
        <v>45421</v>
      </c>
      <c r="C107" s="3" t="s">
        <v>621</v>
      </c>
      <c r="D107" s="3" t="s">
        <v>22</v>
      </c>
      <c r="E107" s="3" t="s">
        <v>25</v>
      </c>
      <c r="F107" s="3" t="s">
        <v>26</v>
      </c>
      <c r="G107" s="11">
        <v>407.04</v>
      </c>
    </row>
    <row r="108" spans="1:7" x14ac:dyDescent="0.2">
      <c r="B108" s="21">
        <v>45421</v>
      </c>
      <c r="C108" s="3" t="s">
        <v>622</v>
      </c>
      <c r="D108" s="3" t="s">
        <v>22</v>
      </c>
      <c r="E108" s="3" t="s">
        <v>25</v>
      </c>
      <c r="F108" s="3" t="s">
        <v>26</v>
      </c>
      <c r="G108" s="11">
        <v>9206.8799999999992</v>
      </c>
    </row>
    <row r="109" spans="1:7" x14ac:dyDescent="0.2">
      <c r="B109"/>
      <c r="C109"/>
      <c r="E109" s="3" t="s">
        <v>27</v>
      </c>
      <c r="F109" s="3" t="s">
        <v>28</v>
      </c>
      <c r="G109" s="11">
        <v>792</v>
      </c>
    </row>
    <row r="110" spans="1:7" x14ac:dyDescent="0.2">
      <c r="B110"/>
      <c r="C110"/>
      <c r="E110" s="3" t="s">
        <v>29</v>
      </c>
      <c r="F110" s="3" t="s">
        <v>30</v>
      </c>
      <c r="G110" s="11">
        <v>1353.9</v>
      </c>
    </row>
    <row r="111" spans="1:7" x14ac:dyDescent="0.2">
      <c r="B111" s="21">
        <v>45421</v>
      </c>
      <c r="C111" s="3" t="s">
        <v>623</v>
      </c>
      <c r="D111" s="3" t="s">
        <v>22</v>
      </c>
      <c r="E111" s="3" t="s">
        <v>23</v>
      </c>
      <c r="F111" s="3" t="s">
        <v>24</v>
      </c>
      <c r="G111" s="11">
        <v>1982.91</v>
      </c>
    </row>
    <row r="112" spans="1:7" x14ac:dyDescent="0.2">
      <c r="B112" s="21">
        <v>45420</v>
      </c>
      <c r="C112" s="3" t="s">
        <v>624</v>
      </c>
      <c r="D112" s="3" t="s">
        <v>22</v>
      </c>
      <c r="E112" s="3" t="s">
        <v>25</v>
      </c>
      <c r="F112" s="3" t="s">
        <v>26</v>
      </c>
      <c r="G112" s="11">
        <v>84</v>
      </c>
    </row>
    <row r="113" spans="1:7" x14ac:dyDescent="0.2">
      <c r="B113" s="21">
        <v>45425</v>
      </c>
      <c r="C113" s="3" t="s">
        <v>625</v>
      </c>
      <c r="D113" s="3" t="s">
        <v>22</v>
      </c>
      <c r="E113" s="3" t="s">
        <v>25</v>
      </c>
      <c r="F113" s="3" t="s">
        <v>26</v>
      </c>
      <c r="G113" s="11">
        <v>416.88</v>
      </c>
    </row>
    <row r="114" spans="1:7" x14ac:dyDescent="0.2">
      <c r="B114" s="21">
        <v>45427</v>
      </c>
      <c r="C114" s="3" t="s">
        <v>626</v>
      </c>
      <c r="D114" s="3" t="s">
        <v>22</v>
      </c>
      <c r="E114" s="3" t="s">
        <v>27</v>
      </c>
      <c r="F114" s="3" t="s">
        <v>28</v>
      </c>
      <c r="G114" s="11">
        <v>148.5</v>
      </c>
    </row>
    <row r="115" spans="1:7" x14ac:dyDescent="0.2">
      <c r="B115" s="21">
        <v>45426</v>
      </c>
      <c r="C115" s="3" t="s">
        <v>627</v>
      </c>
      <c r="D115" s="3" t="s">
        <v>22</v>
      </c>
      <c r="E115" s="3" t="s">
        <v>25</v>
      </c>
      <c r="F115" s="3" t="s">
        <v>26</v>
      </c>
      <c r="G115" s="11">
        <v>12836.4</v>
      </c>
    </row>
    <row r="116" spans="1:7" x14ac:dyDescent="0.2">
      <c r="B116"/>
      <c r="C116"/>
      <c r="E116" s="3" t="s">
        <v>27</v>
      </c>
      <c r="F116" s="3" t="s">
        <v>28</v>
      </c>
      <c r="G116" s="11">
        <v>3114.78</v>
      </c>
    </row>
    <row r="117" spans="1:7" x14ac:dyDescent="0.2">
      <c r="B117"/>
      <c r="C117"/>
      <c r="E117" s="3" t="s">
        <v>29</v>
      </c>
      <c r="F117" s="3" t="s">
        <v>30</v>
      </c>
      <c r="G117" s="11">
        <v>987</v>
      </c>
    </row>
    <row r="118" spans="1:7" x14ac:dyDescent="0.2">
      <c r="B118"/>
      <c r="C118"/>
      <c r="E118"/>
      <c r="F118" s="12" t="s">
        <v>31</v>
      </c>
      <c r="G118" s="13">
        <v>34716.57</v>
      </c>
    </row>
    <row r="119" spans="1:7" x14ac:dyDescent="0.2">
      <c r="B119"/>
      <c r="C119"/>
      <c r="E119"/>
      <c r="F119"/>
    </row>
    <row r="120" spans="1:7" x14ac:dyDescent="0.2">
      <c r="A120" s="3" t="s">
        <v>628</v>
      </c>
      <c r="B120" s="21">
        <v>45429</v>
      </c>
      <c r="C120" s="3" t="s">
        <v>629</v>
      </c>
      <c r="D120" s="3" t="s">
        <v>630</v>
      </c>
      <c r="E120" s="3" t="s">
        <v>209</v>
      </c>
      <c r="F120" s="3" t="s">
        <v>210</v>
      </c>
      <c r="G120" s="11">
        <v>1030</v>
      </c>
    </row>
    <row r="121" spans="1:7" x14ac:dyDescent="0.2">
      <c r="B121" s="21">
        <v>45429</v>
      </c>
      <c r="C121" s="3" t="s">
        <v>631</v>
      </c>
      <c r="D121" s="3" t="s">
        <v>630</v>
      </c>
      <c r="E121" s="3" t="s">
        <v>209</v>
      </c>
      <c r="F121" s="3" t="s">
        <v>210</v>
      </c>
      <c r="G121" s="11">
        <v>1183</v>
      </c>
    </row>
    <row r="122" spans="1:7" x14ac:dyDescent="0.2">
      <c r="B122" s="21">
        <v>45429</v>
      </c>
      <c r="C122" s="3" t="s">
        <v>632</v>
      </c>
      <c r="D122" s="3" t="s">
        <v>630</v>
      </c>
      <c r="E122" s="3" t="s">
        <v>209</v>
      </c>
      <c r="F122" s="3" t="s">
        <v>210</v>
      </c>
      <c r="G122" s="11">
        <v>619</v>
      </c>
    </row>
    <row r="123" spans="1:7" x14ac:dyDescent="0.2">
      <c r="B123" s="21">
        <v>45429</v>
      </c>
      <c r="C123" s="3" t="s">
        <v>633</v>
      </c>
      <c r="D123" s="3" t="s">
        <v>630</v>
      </c>
      <c r="E123" s="3" t="s">
        <v>209</v>
      </c>
      <c r="F123" s="3" t="s">
        <v>210</v>
      </c>
      <c r="G123" s="11">
        <v>755</v>
      </c>
    </row>
    <row r="124" spans="1:7" x14ac:dyDescent="0.2">
      <c r="B124" s="21">
        <v>45429</v>
      </c>
      <c r="C124" s="3" t="s">
        <v>634</v>
      </c>
      <c r="D124" s="3" t="s">
        <v>630</v>
      </c>
      <c r="E124" s="3" t="s">
        <v>209</v>
      </c>
      <c r="F124" s="3" t="s">
        <v>210</v>
      </c>
      <c r="G124" s="11">
        <v>360</v>
      </c>
    </row>
    <row r="125" spans="1:7" x14ac:dyDescent="0.2">
      <c r="B125"/>
      <c r="C125"/>
      <c r="E125"/>
      <c r="F125" s="12" t="s">
        <v>635</v>
      </c>
      <c r="G125" s="13">
        <v>3947</v>
      </c>
    </row>
    <row r="126" spans="1:7" x14ac:dyDescent="0.2">
      <c r="B126"/>
      <c r="C126"/>
      <c r="E126"/>
      <c r="F126"/>
    </row>
    <row r="127" spans="1:7" x14ac:dyDescent="0.2">
      <c r="A127" s="3" t="s">
        <v>188</v>
      </c>
      <c r="B127" s="21">
        <v>45413</v>
      </c>
      <c r="C127" s="3" t="s">
        <v>636</v>
      </c>
      <c r="D127" s="3" t="s">
        <v>35</v>
      </c>
      <c r="E127" s="3" t="s">
        <v>36</v>
      </c>
      <c r="F127" s="3" t="s">
        <v>37</v>
      </c>
      <c r="G127" s="11">
        <v>49.08</v>
      </c>
    </row>
    <row r="128" spans="1:7" x14ac:dyDescent="0.2">
      <c r="B128" s="21">
        <v>45413</v>
      </c>
      <c r="C128" s="3" t="s">
        <v>637</v>
      </c>
      <c r="D128" s="3" t="s">
        <v>35</v>
      </c>
      <c r="E128" s="3" t="s">
        <v>36</v>
      </c>
      <c r="F128" s="3" t="s">
        <v>37</v>
      </c>
      <c r="G128" s="11">
        <v>215.9</v>
      </c>
    </row>
    <row r="129" spans="1:7" x14ac:dyDescent="0.2">
      <c r="B129"/>
      <c r="C129"/>
      <c r="E129"/>
      <c r="F129" s="12" t="s">
        <v>189</v>
      </c>
      <c r="G129" s="13">
        <v>264.98</v>
      </c>
    </row>
    <row r="130" spans="1:7" x14ac:dyDescent="0.2">
      <c r="B130"/>
      <c r="C130"/>
      <c r="E130"/>
      <c r="F130"/>
    </row>
    <row r="131" spans="1:7" x14ac:dyDescent="0.2">
      <c r="A131" s="3" t="s">
        <v>638</v>
      </c>
      <c r="B131" s="21">
        <v>45413</v>
      </c>
      <c r="C131" s="3" t="s">
        <v>639</v>
      </c>
      <c r="D131" s="3" t="s">
        <v>640</v>
      </c>
      <c r="E131" s="3" t="s">
        <v>641</v>
      </c>
      <c r="F131" s="3" t="s">
        <v>642</v>
      </c>
      <c r="G131" s="11">
        <v>750</v>
      </c>
    </row>
    <row r="132" spans="1:7" x14ac:dyDescent="0.2">
      <c r="B132"/>
      <c r="C132"/>
      <c r="E132"/>
      <c r="F132" s="12" t="s">
        <v>643</v>
      </c>
      <c r="G132" s="13">
        <v>750</v>
      </c>
    </row>
    <row r="133" spans="1:7" x14ac:dyDescent="0.2">
      <c r="B133"/>
      <c r="C133"/>
      <c r="E133"/>
      <c r="F133"/>
    </row>
    <row r="134" spans="1:7" x14ac:dyDescent="0.2">
      <c r="A134" s="3" t="s">
        <v>644</v>
      </c>
      <c r="B134" s="21">
        <v>45423</v>
      </c>
      <c r="C134" s="3" t="s">
        <v>645</v>
      </c>
      <c r="D134" s="3" t="s">
        <v>646</v>
      </c>
      <c r="E134" s="3" t="s">
        <v>23</v>
      </c>
      <c r="F134" s="3" t="s">
        <v>24</v>
      </c>
      <c r="G134" s="11">
        <v>16944</v>
      </c>
    </row>
    <row r="135" spans="1:7" x14ac:dyDescent="0.2">
      <c r="B135"/>
      <c r="C135"/>
      <c r="E135"/>
      <c r="F135" s="12" t="s">
        <v>647</v>
      </c>
      <c r="G135" s="13">
        <v>16944</v>
      </c>
    </row>
    <row r="136" spans="1:7" x14ac:dyDescent="0.2">
      <c r="B136"/>
      <c r="C136"/>
      <c r="E136"/>
      <c r="F136"/>
    </row>
    <row r="137" spans="1:7" x14ac:dyDescent="0.2">
      <c r="A137" s="3" t="s">
        <v>354</v>
      </c>
      <c r="B137" s="21">
        <v>45413</v>
      </c>
      <c r="C137" s="3" t="s">
        <v>648</v>
      </c>
      <c r="D137" s="3" t="s">
        <v>32</v>
      </c>
      <c r="E137" s="3" t="s">
        <v>33</v>
      </c>
      <c r="F137" s="3" t="s">
        <v>34</v>
      </c>
      <c r="G137" s="11">
        <v>4200</v>
      </c>
    </row>
    <row r="138" spans="1:7" x14ac:dyDescent="0.2">
      <c r="B138"/>
      <c r="C138"/>
      <c r="E138"/>
      <c r="F138" s="12" t="s">
        <v>355</v>
      </c>
      <c r="G138" s="13">
        <v>4200</v>
      </c>
    </row>
    <row r="139" spans="1:7" x14ac:dyDescent="0.2">
      <c r="B139"/>
      <c r="C139"/>
      <c r="E139"/>
      <c r="F139"/>
    </row>
    <row r="140" spans="1:7" x14ac:dyDescent="0.2">
      <c r="A140" s="3" t="s">
        <v>40</v>
      </c>
      <c r="B140" s="21">
        <v>45416</v>
      </c>
      <c r="C140" s="3" t="s">
        <v>649</v>
      </c>
      <c r="D140" s="3" t="s">
        <v>650</v>
      </c>
      <c r="E140" s="3" t="s">
        <v>301</v>
      </c>
      <c r="F140" s="19" t="s">
        <v>302</v>
      </c>
      <c r="G140" s="11">
        <v>11514.28</v>
      </c>
    </row>
    <row r="141" spans="1:7" x14ac:dyDescent="0.2">
      <c r="B141" s="21">
        <v>45413</v>
      </c>
      <c r="C141" s="3" t="s">
        <v>651</v>
      </c>
      <c r="D141" s="3" t="s">
        <v>652</v>
      </c>
      <c r="E141" s="3" t="s">
        <v>403</v>
      </c>
      <c r="F141" s="19" t="s">
        <v>404</v>
      </c>
      <c r="G141" s="11">
        <v>847.74</v>
      </c>
    </row>
    <row r="142" spans="1:7" x14ac:dyDescent="0.2">
      <c r="B142" s="21">
        <v>45419</v>
      </c>
      <c r="C142" s="3" t="s">
        <v>658</v>
      </c>
      <c r="D142" s="3" t="s">
        <v>652</v>
      </c>
      <c r="E142" s="3" t="s">
        <v>301</v>
      </c>
      <c r="F142" s="19" t="s">
        <v>302</v>
      </c>
      <c r="G142" s="11">
        <v>1625.54</v>
      </c>
    </row>
    <row r="143" spans="1:7" x14ac:dyDescent="0.2">
      <c r="B143" s="21">
        <v>45427</v>
      </c>
      <c r="C143" s="3" t="s">
        <v>660</v>
      </c>
      <c r="D143" s="3" t="s">
        <v>661</v>
      </c>
      <c r="E143" s="3" t="s">
        <v>301</v>
      </c>
      <c r="F143" s="19" t="s">
        <v>302</v>
      </c>
      <c r="G143" s="11">
        <v>310.5</v>
      </c>
    </row>
    <row r="144" spans="1:7" x14ac:dyDescent="0.2">
      <c r="A144" s="3"/>
      <c r="B144" s="21">
        <v>45413</v>
      </c>
      <c r="C144" s="3" t="s">
        <v>653</v>
      </c>
      <c r="D144" s="3" t="s">
        <v>300</v>
      </c>
      <c r="E144" s="3" t="s">
        <v>49</v>
      </c>
      <c r="F144" s="3" t="s">
        <v>50</v>
      </c>
      <c r="G144" s="11">
        <v>5050.08</v>
      </c>
    </row>
    <row r="145" spans="1:7" x14ac:dyDescent="0.2">
      <c r="B145" s="21">
        <v>45413</v>
      </c>
      <c r="C145" s="3" t="s">
        <v>654</v>
      </c>
      <c r="D145" s="3" t="s">
        <v>41</v>
      </c>
      <c r="E145" s="3" t="s">
        <v>42</v>
      </c>
      <c r="F145" s="3" t="s">
        <v>43</v>
      </c>
      <c r="G145" s="11">
        <v>489.72</v>
      </c>
    </row>
    <row r="146" spans="1:7" x14ac:dyDescent="0.2">
      <c r="B146" s="21">
        <v>45419</v>
      </c>
      <c r="C146" s="3" t="s">
        <v>655</v>
      </c>
      <c r="D146" s="3" t="s">
        <v>41</v>
      </c>
      <c r="E146" s="3" t="s">
        <v>61</v>
      </c>
      <c r="F146" s="3" t="s">
        <v>62</v>
      </c>
      <c r="G146" s="11">
        <v>1020.43</v>
      </c>
    </row>
    <row r="147" spans="1:7" x14ac:dyDescent="0.2">
      <c r="B147" s="21">
        <v>45419</v>
      </c>
      <c r="C147" s="3" t="s">
        <v>656</v>
      </c>
      <c r="D147" s="3" t="s">
        <v>657</v>
      </c>
      <c r="E147" s="3" t="s">
        <v>375</v>
      </c>
      <c r="F147" s="3" t="s">
        <v>376</v>
      </c>
      <c r="G147" s="11">
        <v>1203.18</v>
      </c>
    </row>
    <row r="148" spans="1:7" x14ac:dyDescent="0.2">
      <c r="B148" s="21">
        <v>45421</v>
      </c>
      <c r="C148" s="3" t="s">
        <v>659</v>
      </c>
      <c r="D148" s="3" t="s">
        <v>41</v>
      </c>
      <c r="E148" s="3" t="s">
        <v>42</v>
      </c>
      <c r="F148" s="3" t="s">
        <v>43</v>
      </c>
      <c r="G148" s="11">
        <v>997.15</v>
      </c>
    </row>
    <row r="149" spans="1:7" x14ac:dyDescent="0.2">
      <c r="B149" s="21">
        <v>45431</v>
      </c>
      <c r="C149" s="3" t="s">
        <v>662</v>
      </c>
      <c r="D149" s="3" t="s">
        <v>35</v>
      </c>
      <c r="E149" s="3" t="s">
        <v>36</v>
      </c>
      <c r="F149" s="3" t="s">
        <v>37</v>
      </c>
      <c r="G149" s="11">
        <v>524.29999999999995</v>
      </c>
    </row>
    <row r="150" spans="1:7" x14ac:dyDescent="0.2">
      <c r="B150" s="21">
        <v>45429</v>
      </c>
      <c r="C150" s="3" t="s">
        <v>663</v>
      </c>
      <c r="D150" s="3" t="s">
        <v>35</v>
      </c>
      <c r="E150" s="3" t="s">
        <v>36</v>
      </c>
      <c r="F150" s="3" t="s">
        <v>37</v>
      </c>
      <c r="G150" s="11">
        <v>698.8</v>
      </c>
    </row>
    <row r="151" spans="1:7" x14ac:dyDescent="0.2">
      <c r="B151"/>
      <c r="C151"/>
      <c r="E151"/>
      <c r="F151" s="12" t="s">
        <v>44</v>
      </c>
      <c r="G151" s="13">
        <f>SUM(G140:G150)</f>
        <v>24281.72</v>
      </c>
    </row>
    <row r="152" spans="1:7" x14ac:dyDescent="0.2">
      <c r="B152"/>
      <c r="C152"/>
      <c r="E152"/>
      <c r="F152"/>
    </row>
    <row r="153" spans="1:7" x14ac:dyDescent="0.2">
      <c r="A153" s="3" t="s">
        <v>45</v>
      </c>
      <c r="B153" s="21">
        <v>45413</v>
      </c>
      <c r="C153" s="3" t="s">
        <v>664</v>
      </c>
      <c r="D153" s="3" t="s">
        <v>665</v>
      </c>
      <c r="E153" s="3" t="s">
        <v>11</v>
      </c>
      <c r="F153" s="3" t="s">
        <v>12</v>
      </c>
      <c r="G153" s="11">
        <v>29.25</v>
      </c>
    </row>
    <row r="154" spans="1:7" x14ac:dyDescent="0.2">
      <c r="B154" s="21">
        <v>45421</v>
      </c>
      <c r="C154" s="3" t="s">
        <v>666</v>
      </c>
      <c r="D154" s="3" t="s">
        <v>667</v>
      </c>
      <c r="E154" s="3" t="s">
        <v>11</v>
      </c>
      <c r="F154" s="3" t="s">
        <v>12</v>
      </c>
      <c r="G154" s="11">
        <v>82.34</v>
      </c>
    </row>
    <row r="155" spans="1:7" x14ac:dyDescent="0.2">
      <c r="B155" s="21">
        <v>45421</v>
      </c>
      <c r="C155" s="3" t="s">
        <v>668</v>
      </c>
      <c r="D155" s="3" t="s">
        <v>669</v>
      </c>
      <c r="E155" s="3" t="s">
        <v>11</v>
      </c>
      <c r="F155" s="3" t="s">
        <v>12</v>
      </c>
      <c r="G155" s="11">
        <v>56.9</v>
      </c>
    </row>
    <row r="156" spans="1:7" x14ac:dyDescent="0.2">
      <c r="B156" s="21">
        <v>45428</v>
      </c>
      <c r="C156" s="3" t="s">
        <v>670</v>
      </c>
      <c r="D156" s="3" t="s">
        <v>671</v>
      </c>
      <c r="E156" s="3" t="s">
        <v>11</v>
      </c>
      <c r="F156" s="3" t="s">
        <v>12</v>
      </c>
      <c r="G156" s="11">
        <v>34.950000000000003</v>
      </c>
    </row>
    <row r="157" spans="1:7" x14ac:dyDescent="0.2">
      <c r="B157" s="21">
        <v>45425</v>
      </c>
      <c r="C157" s="3" t="s">
        <v>672</v>
      </c>
      <c r="D157" s="3" t="s">
        <v>673</v>
      </c>
      <c r="E157" s="3" t="s">
        <v>11</v>
      </c>
      <c r="F157" s="3" t="s">
        <v>12</v>
      </c>
      <c r="G157" s="11">
        <v>2695.7</v>
      </c>
    </row>
    <row r="158" spans="1:7" x14ac:dyDescent="0.2">
      <c r="B158" s="21">
        <v>45428</v>
      </c>
      <c r="C158" s="3" t="s">
        <v>674</v>
      </c>
      <c r="D158" s="3" t="s">
        <v>675</v>
      </c>
      <c r="E158" s="3" t="s">
        <v>11</v>
      </c>
      <c r="F158" s="3" t="s">
        <v>12</v>
      </c>
      <c r="G158" s="11">
        <v>29</v>
      </c>
    </row>
    <row r="159" spans="1:7" x14ac:dyDescent="0.2">
      <c r="B159" s="21">
        <v>45413</v>
      </c>
      <c r="C159" s="3" t="s">
        <v>676</v>
      </c>
      <c r="D159" s="3" t="s">
        <v>677</v>
      </c>
      <c r="E159" s="3" t="s">
        <v>11</v>
      </c>
      <c r="F159" s="3" t="s">
        <v>12</v>
      </c>
      <c r="G159" s="11">
        <v>41.62</v>
      </c>
    </row>
    <row r="160" spans="1:7" x14ac:dyDescent="0.2">
      <c r="B160" s="21">
        <v>45413</v>
      </c>
      <c r="C160" s="3" t="s">
        <v>678</v>
      </c>
      <c r="D160" s="3" t="s">
        <v>679</v>
      </c>
      <c r="E160" s="3" t="s">
        <v>11</v>
      </c>
      <c r="F160" s="3" t="s">
        <v>12</v>
      </c>
      <c r="G160" s="11">
        <v>54.53</v>
      </c>
    </row>
    <row r="161" spans="1:7" x14ac:dyDescent="0.2">
      <c r="B161" s="21">
        <v>45428</v>
      </c>
      <c r="C161" s="3" t="s">
        <v>680</v>
      </c>
      <c r="D161" s="3" t="s">
        <v>681</v>
      </c>
      <c r="E161" s="3" t="s">
        <v>11</v>
      </c>
      <c r="F161" s="3" t="s">
        <v>12</v>
      </c>
      <c r="G161" s="11">
        <v>32.869999999999997</v>
      </c>
    </row>
    <row r="162" spans="1:7" x14ac:dyDescent="0.2">
      <c r="B162" s="21">
        <v>45413</v>
      </c>
      <c r="C162" s="3" t="s">
        <v>682</v>
      </c>
      <c r="D162" s="3" t="s">
        <v>683</v>
      </c>
      <c r="E162" s="3" t="s">
        <v>46</v>
      </c>
      <c r="F162" s="3" t="s">
        <v>47</v>
      </c>
      <c r="G162" s="11">
        <v>30.79</v>
      </c>
    </row>
    <row r="163" spans="1:7" x14ac:dyDescent="0.2">
      <c r="B163"/>
      <c r="C163"/>
      <c r="E163"/>
      <c r="F163" s="12" t="s">
        <v>48</v>
      </c>
      <c r="G163" s="13">
        <v>3087.95</v>
      </c>
    </row>
    <row r="164" spans="1:7" x14ac:dyDescent="0.2">
      <c r="B164"/>
      <c r="C164"/>
      <c r="E164"/>
      <c r="F164"/>
    </row>
    <row r="165" spans="1:7" x14ac:dyDescent="0.2">
      <c r="A165" s="3" t="s">
        <v>397</v>
      </c>
      <c r="B165" s="21">
        <v>45413</v>
      </c>
      <c r="C165" s="3" t="s">
        <v>684</v>
      </c>
      <c r="D165" s="3" t="s">
        <v>32</v>
      </c>
      <c r="E165" s="3" t="s">
        <v>33</v>
      </c>
      <c r="F165" s="3" t="s">
        <v>34</v>
      </c>
      <c r="G165" s="11">
        <v>660</v>
      </c>
    </row>
    <row r="166" spans="1:7" x14ac:dyDescent="0.2">
      <c r="B166" s="21">
        <v>45413</v>
      </c>
      <c r="C166" s="3" t="s">
        <v>685</v>
      </c>
      <c r="D166" s="3" t="s">
        <v>32</v>
      </c>
      <c r="E166" s="3" t="s">
        <v>33</v>
      </c>
      <c r="F166" s="3" t="s">
        <v>34</v>
      </c>
      <c r="G166" s="11">
        <v>850</v>
      </c>
    </row>
    <row r="167" spans="1:7" x14ac:dyDescent="0.2">
      <c r="B167"/>
      <c r="C167"/>
      <c r="E167"/>
      <c r="F167" s="12" t="s">
        <v>398</v>
      </c>
      <c r="G167" s="13">
        <v>1510</v>
      </c>
    </row>
    <row r="168" spans="1:7" x14ac:dyDescent="0.2">
      <c r="B168"/>
      <c r="C168"/>
      <c r="E168"/>
      <c r="F168"/>
    </row>
    <row r="169" spans="1:7" x14ac:dyDescent="0.2">
      <c r="A169" s="3" t="s">
        <v>190</v>
      </c>
      <c r="B169" s="21">
        <v>45413</v>
      </c>
      <c r="C169" s="3" t="s">
        <v>686</v>
      </c>
      <c r="D169" s="3" t="s">
        <v>687</v>
      </c>
      <c r="E169" s="3" t="s">
        <v>191</v>
      </c>
      <c r="F169" s="3" t="s">
        <v>192</v>
      </c>
      <c r="G169" s="11">
        <v>3712.53</v>
      </c>
    </row>
    <row r="170" spans="1:7" x14ac:dyDescent="0.2">
      <c r="B170"/>
      <c r="C170"/>
      <c r="E170"/>
      <c r="F170" s="12" t="s">
        <v>193</v>
      </c>
      <c r="G170" s="13">
        <v>3712.53</v>
      </c>
    </row>
    <row r="171" spans="1:7" x14ac:dyDescent="0.2">
      <c r="B171"/>
      <c r="C171"/>
      <c r="E171"/>
      <c r="F171"/>
    </row>
    <row r="172" spans="1:7" x14ac:dyDescent="0.2">
      <c r="A172" s="3" t="s">
        <v>399</v>
      </c>
      <c r="B172" s="21">
        <v>45422</v>
      </c>
      <c r="C172" s="3" t="s">
        <v>688</v>
      </c>
      <c r="D172" s="3" t="s">
        <v>400</v>
      </c>
      <c r="E172" s="3" t="s">
        <v>174</v>
      </c>
      <c r="F172" s="3" t="s">
        <v>175</v>
      </c>
      <c r="G172" s="11">
        <v>40</v>
      </c>
    </row>
    <row r="173" spans="1:7" x14ac:dyDescent="0.2">
      <c r="B173"/>
      <c r="C173"/>
      <c r="E173"/>
      <c r="F173" s="12" t="s">
        <v>401</v>
      </c>
      <c r="G173" s="13">
        <v>40</v>
      </c>
    </row>
    <row r="174" spans="1:7" x14ac:dyDescent="0.2">
      <c r="B174"/>
      <c r="C174"/>
      <c r="E174"/>
      <c r="F174"/>
    </row>
    <row r="175" spans="1:7" x14ac:dyDescent="0.2">
      <c r="A175" s="3" t="s">
        <v>194</v>
      </c>
      <c r="B175" s="21">
        <v>45413</v>
      </c>
      <c r="C175" s="3" t="s">
        <v>689</v>
      </c>
      <c r="D175" s="3" t="s">
        <v>690</v>
      </c>
      <c r="E175" s="3" t="s">
        <v>51</v>
      </c>
      <c r="F175" s="3" t="s">
        <v>52</v>
      </c>
      <c r="G175" s="11">
        <v>85.53</v>
      </c>
    </row>
    <row r="176" spans="1:7" x14ac:dyDescent="0.2">
      <c r="B176"/>
      <c r="C176"/>
      <c r="E176"/>
      <c r="F176" s="12" t="s">
        <v>195</v>
      </c>
      <c r="G176" s="13">
        <v>85.53</v>
      </c>
    </row>
    <row r="177" spans="1:7" x14ac:dyDescent="0.2">
      <c r="B177"/>
      <c r="C177"/>
      <c r="E177"/>
      <c r="F177"/>
    </row>
    <row r="178" spans="1:7" x14ac:dyDescent="0.2">
      <c r="A178" s="3" t="s">
        <v>358</v>
      </c>
      <c r="B178" s="21">
        <v>45413</v>
      </c>
      <c r="C178" s="3" t="s">
        <v>691</v>
      </c>
      <c r="D178" s="3" t="s">
        <v>35</v>
      </c>
      <c r="E178" s="3" t="s">
        <v>36</v>
      </c>
      <c r="F178" s="3" t="s">
        <v>37</v>
      </c>
      <c r="G178" s="11">
        <v>1664.4</v>
      </c>
    </row>
    <row r="179" spans="1:7" x14ac:dyDescent="0.2">
      <c r="B179"/>
      <c r="C179"/>
      <c r="E179"/>
      <c r="F179" s="12" t="s">
        <v>359</v>
      </c>
      <c r="G179" s="13">
        <v>1664.4</v>
      </c>
    </row>
    <row r="180" spans="1:7" x14ac:dyDescent="0.2">
      <c r="B180"/>
      <c r="C180"/>
      <c r="E180"/>
      <c r="F180"/>
    </row>
    <row r="181" spans="1:7" x14ac:dyDescent="0.2">
      <c r="A181" s="3" t="s">
        <v>326</v>
      </c>
      <c r="B181" s="21">
        <v>45413</v>
      </c>
      <c r="C181" s="3" t="s">
        <v>692</v>
      </c>
      <c r="D181" s="3" t="s">
        <v>693</v>
      </c>
      <c r="E181" s="3" t="s">
        <v>51</v>
      </c>
      <c r="F181" s="3" t="s">
        <v>52</v>
      </c>
      <c r="G181" s="11">
        <v>16094.53</v>
      </c>
    </row>
    <row r="182" spans="1:7" x14ac:dyDescent="0.2">
      <c r="B182"/>
      <c r="C182"/>
      <c r="E182"/>
      <c r="F182" s="12" t="s">
        <v>327</v>
      </c>
      <c r="G182" s="13">
        <v>16094.53</v>
      </c>
    </row>
    <row r="183" spans="1:7" x14ac:dyDescent="0.2">
      <c r="B183"/>
      <c r="C183"/>
      <c r="E183"/>
      <c r="F183"/>
    </row>
    <row r="184" spans="1:7" x14ac:dyDescent="0.2">
      <c r="A184" s="3" t="s">
        <v>694</v>
      </c>
      <c r="B184" s="21">
        <v>45413</v>
      </c>
      <c r="C184" s="3" t="s">
        <v>695</v>
      </c>
      <c r="D184" s="3" t="s">
        <v>696</v>
      </c>
      <c r="E184" s="3" t="s">
        <v>403</v>
      </c>
      <c r="F184" s="19" t="s">
        <v>404</v>
      </c>
      <c r="G184" s="11">
        <v>60784</v>
      </c>
    </row>
    <row r="185" spans="1:7" x14ac:dyDescent="0.2">
      <c r="B185"/>
      <c r="C185"/>
      <c r="E185"/>
      <c r="F185" s="20" t="s">
        <v>697</v>
      </c>
      <c r="G185" s="13">
        <v>60784</v>
      </c>
    </row>
    <row r="186" spans="1:7" x14ac:dyDescent="0.2">
      <c r="B186"/>
      <c r="C186"/>
      <c r="E186"/>
      <c r="F186"/>
    </row>
    <row r="187" spans="1:7" x14ac:dyDescent="0.2">
      <c r="A187" s="3" t="s">
        <v>53</v>
      </c>
      <c r="B187" s="21">
        <v>45426</v>
      </c>
      <c r="C187" s="3" t="s">
        <v>698</v>
      </c>
      <c r="D187" s="3" t="s">
        <v>32</v>
      </c>
      <c r="E187" s="3" t="s">
        <v>33</v>
      </c>
      <c r="F187" s="3" t="s">
        <v>34</v>
      </c>
      <c r="G187" s="11">
        <v>410.4</v>
      </c>
    </row>
    <row r="188" spans="1:7" x14ac:dyDescent="0.2">
      <c r="B188"/>
      <c r="C188"/>
      <c r="E188"/>
      <c r="F188" s="12" t="s">
        <v>54</v>
      </c>
      <c r="G188" s="13">
        <v>410.4</v>
      </c>
    </row>
    <row r="189" spans="1:7" x14ac:dyDescent="0.2">
      <c r="B189"/>
      <c r="C189"/>
      <c r="E189"/>
      <c r="F189"/>
    </row>
    <row r="190" spans="1:7" x14ac:dyDescent="0.2">
      <c r="A190" s="3" t="s">
        <v>402</v>
      </c>
      <c r="B190" s="21">
        <v>45413</v>
      </c>
      <c r="C190" s="3" t="s">
        <v>699</v>
      </c>
      <c r="D190" s="3" t="s">
        <v>176</v>
      </c>
      <c r="E190" s="3" t="s">
        <v>36</v>
      </c>
      <c r="F190" s="3" t="s">
        <v>37</v>
      </c>
      <c r="G190" s="11">
        <v>-1558</v>
      </c>
    </row>
    <row r="191" spans="1:7" x14ac:dyDescent="0.2">
      <c r="B191" s="21">
        <v>45413</v>
      </c>
      <c r="C191" s="3" t="s">
        <v>700</v>
      </c>
      <c r="D191" s="3" t="s">
        <v>32</v>
      </c>
      <c r="E191" s="3" t="s">
        <v>317</v>
      </c>
      <c r="F191" s="3" t="s">
        <v>314</v>
      </c>
      <c r="G191" s="11">
        <v>2938.28</v>
      </c>
    </row>
    <row r="192" spans="1:7" x14ac:dyDescent="0.2">
      <c r="B192" s="21">
        <v>45426</v>
      </c>
      <c r="C192" s="3" t="s">
        <v>701</v>
      </c>
      <c r="D192" s="3" t="s">
        <v>35</v>
      </c>
      <c r="E192" s="3" t="s">
        <v>36</v>
      </c>
      <c r="F192" s="3" t="s">
        <v>37</v>
      </c>
      <c r="G192" s="11">
        <v>877.08</v>
      </c>
    </row>
    <row r="193" spans="1:7" x14ac:dyDescent="0.2">
      <c r="B193" s="21">
        <v>45427</v>
      </c>
      <c r="C193" s="3" t="s">
        <v>702</v>
      </c>
      <c r="D193" s="3" t="s">
        <v>35</v>
      </c>
      <c r="E193" s="3" t="s">
        <v>36</v>
      </c>
      <c r="F193" s="3" t="s">
        <v>37</v>
      </c>
      <c r="G193" s="11">
        <v>9853.7900000000009</v>
      </c>
    </row>
    <row r="194" spans="1:7" x14ac:dyDescent="0.2">
      <c r="B194"/>
      <c r="C194"/>
      <c r="E194"/>
      <c r="F194" s="12" t="s">
        <v>405</v>
      </c>
      <c r="G194" s="13">
        <v>12111.15</v>
      </c>
    </row>
    <row r="195" spans="1:7" x14ac:dyDescent="0.2">
      <c r="B195"/>
      <c r="C195"/>
      <c r="E195"/>
      <c r="F195"/>
    </row>
    <row r="196" spans="1:7" x14ac:dyDescent="0.2">
      <c r="A196" s="3" t="s">
        <v>703</v>
      </c>
      <c r="B196" s="21">
        <v>45440</v>
      </c>
      <c r="C196" s="3" t="s">
        <v>706</v>
      </c>
      <c r="D196" s="3" t="s">
        <v>707</v>
      </c>
      <c r="E196" s="3" t="s">
        <v>221</v>
      </c>
      <c r="F196" s="19" t="s">
        <v>222</v>
      </c>
      <c r="G196" s="11">
        <v>2873.89</v>
      </c>
    </row>
    <row r="197" spans="1:7" x14ac:dyDescent="0.2">
      <c r="A197" s="3"/>
      <c r="B197" s="21">
        <v>45415</v>
      </c>
      <c r="C197" s="3" t="s">
        <v>704</v>
      </c>
      <c r="D197" s="3" t="s">
        <v>705</v>
      </c>
      <c r="E197" s="3" t="s">
        <v>33</v>
      </c>
      <c r="F197" s="3" t="s">
        <v>34</v>
      </c>
      <c r="G197" s="11">
        <v>988.56</v>
      </c>
    </row>
    <row r="198" spans="1:7" x14ac:dyDescent="0.2">
      <c r="B198"/>
      <c r="C198"/>
      <c r="E198"/>
      <c r="F198" s="12" t="s">
        <v>708</v>
      </c>
      <c r="G198" s="13">
        <f>SUM(G196:G197)</f>
        <v>3862.45</v>
      </c>
    </row>
    <row r="199" spans="1:7" x14ac:dyDescent="0.2">
      <c r="B199"/>
      <c r="C199"/>
      <c r="E199"/>
      <c r="F199"/>
    </row>
    <row r="200" spans="1:7" x14ac:dyDescent="0.2">
      <c r="A200" s="3" t="s">
        <v>198</v>
      </c>
      <c r="B200" s="21">
        <v>45413</v>
      </c>
      <c r="C200" s="3" t="s">
        <v>709</v>
      </c>
      <c r="D200" s="3" t="s">
        <v>710</v>
      </c>
      <c r="E200" s="3" t="s">
        <v>711</v>
      </c>
      <c r="F200" s="3" t="s">
        <v>712</v>
      </c>
      <c r="G200" s="11">
        <v>118.75</v>
      </c>
    </row>
    <row r="201" spans="1:7" x14ac:dyDescent="0.2">
      <c r="B201" s="21">
        <v>45413</v>
      </c>
      <c r="C201" s="3" t="s">
        <v>713</v>
      </c>
      <c r="D201" s="3" t="s">
        <v>714</v>
      </c>
      <c r="E201" s="3" t="s">
        <v>711</v>
      </c>
      <c r="F201" s="3" t="s">
        <v>712</v>
      </c>
      <c r="G201" s="11">
        <v>527.5</v>
      </c>
    </row>
    <row r="202" spans="1:7" x14ac:dyDescent="0.2">
      <c r="B202" s="21">
        <v>45425</v>
      </c>
      <c r="C202" s="3" t="s">
        <v>715</v>
      </c>
      <c r="D202" s="3" t="s">
        <v>41</v>
      </c>
      <c r="E202" s="3" t="s">
        <v>716</v>
      </c>
      <c r="F202" s="3" t="s">
        <v>717</v>
      </c>
      <c r="G202" s="11">
        <v>1296.8</v>
      </c>
    </row>
    <row r="203" spans="1:7" x14ac:dyDescent="0.2">
      <c r="B203" s="21">
        <v>45427</v>
      </c>
      <c r="C203" s="3" t="s">
        <v>718</v>
      </c>
      <c r="D203" s="3" t="s">
        <v>406</v>
      </c>
      <c r="E203" s="3" t="s">
        <v>303</v>
      </c>
      <c r="F203" s="3" t="s">
        <v>304</v>
      </c>
      <c r="G203" s="11">
        <v>690</v>
      </c>
    </row>
    <row r="204" spans="1:7" x14ac:dyDescent="0.2">
      <c r="B204" s="21">
        <v>45425</v>
      </c>
      <c r="C204" s="3" t="s">
        <v>719</v>
      </c>
      <c r="D204" s="3" t="s">
        <v>720</v>
      </c>
      <c r="E204" s="3" t="s">
        <v>721</v>
      </c>
      <c r="F204" s="3" t="s">
        <v>722</v>
      </c>
      <c r="G204" s="11">
        <v>2667</v>
      </c>
    </row>
    <row r="205" spans="1:7" x14ac:dyDescent="0.2">
      <c r="B205"/>
      <c r="C205"/>
      <c r="E205" s="3" t="s">
        <v>55</v>
      </c>
      <c r="F205" s="3" t="s">
        <v>56</v>
      </c>
      <c r="G205" s="11">
        <v>2650</v>
      </c>
    </row>
    <row r="206" spans="1:7" x14ac:dyDescent="0.2">
      <c r="B206"/>
      <c r="C206"/>
      <c r="E206"/>
      <c r="F206" s="12" t="s">
        <v>199</v>
      </c>
      <c r="G206" s="13">
        <v>7950.05</v>
      </c>
    </row>
    <row r="207" spans="1:7" x14ac:dyDescent="0.2">
      <c r="B207"/>
      <c r="C207"/>
      <c r="E207"/>
      <c r="F207"/>
    </row>
    <row r="208" spans="1:7" x14ac:dyDescent="0.2">
      <c r="A208" s="3" t="s">
        <v>202</v>
      </c>
      <c r="B208" s="21">
        <v>45413</v>
      </c>
      <c r="C208" s="3" t="s">
        <v>723</v>
      </c>
      <c r="D208" s="3" t="s">
        <v>724</v>
      </c>
      <c r="E208" s="3" t="s">
        <v>182</v>
      </c>
      <c r="F208" s="3" t="s">
        <v>183</v>
      </c>
      <c r="G208" s="11">
        <v>32042.79</v>
      </c>
    </row>
    <row r="209" spans="1:7" x14ac:dyDescent="0.2">
      <c r="B209"/>
      <c r="C209"/>
      <c r="E209"/>
      <c r="F209" s="12" t="s">
        <v>203</v>
      </c>
      <c r="G209" s="13">
        <v>32042.79</v>
      </c>
    </row>
    <row r="210" spans="1:7" x14ac:dyDescent="0.2">
      <c r="B210"/>
      <c r="C210"/>
      <c r="E210"/>
      <c r="F210"/>
    </row>
    <row r="211" spans="1:7" x14ac:dyDescent="0.2">
      <c r="A211" s="3" t="s">
        <v>57</v>
      </c>
      <c r="B211" s="21">
        <v>45413</v>
      </c>
      <c r="C211" s="3" t="s">
        <v>725</v>
      </c>
      <c r="D211" s="3" t="s">
        <v>176</v>
      </c>
      <c r="E211" s="3" t="s">
        <v>36</v>
      </c>
      <c r="F211" s="3" t="s">
        <v>37</v>
      </c>
      <c r="G211" s="11">
        <v>-20.04</v>
      </c>
    </row>
    <row r="212" spans="1:7" x14ac:dyDescent="0.2">
      <c r="B212" s="21">
        <v>45413</v>
      </c>
      <c r="C212" s="3" t="s">
        <v>726</v>
      </c>
      <c r="D212" s="3" t="s">
        <v>35</v>
      </c>
      <c r="E212" s="3" t="s">
        <v>36</v>
      </c>
      <c r="F212" s="3" t="s">
        <v>37</v>
      </c>
      <c r="G212" s="11">
        <v>8962.17</v>
      </c>
    </row>
    <row r="213" spans="1:7" x14ac:dyDescent="0.2">
      <c r="B213"/>
      <c r="C213"/>
      <c r="E213" s="3" t="s">
        <v>58</v>
      </c>
      <c r="F213" s="3" t="s">
        <v>59</v>
      </c>
      <c r="G213" s="11">
        <v>96.68</v>
      </c>
    </row>
    <row r="214" spans="1:7" x14ac:dyDescent="0.2">
      <c r="B214" s="21">
        <v>45413</v>
      </c>
      <c r="C214" s="3" t="s">
        <v>727</v>
      </c>
      <c r="D214" s="3" t="s">
        <v>35</v>
      </c>
      <c r="E214" s="3" t="s">
        <v>36</v>
      </c>
      <c r="F214" s="3" t="s">
        <v>37</v>
      </c>
      <c r="G214" s="11">
        <v>80.64</v>
      </c>
    </row>
    <row r="215" spans="1:7" x14ac:dyDescent="0.2">
      <c r="B215" s="21">
        <v>45413</v>
      </c>
      <c r="C215" s="3" t="s">
        <v>728</v>
      </c>
      <c r="D215" s="3" t="s">
        <v>35</v>
      </c>
      <c r="E215" s="3" t="s">
        <v>36</v>
      </c>
      <c r="F215" s="3" t="s">
        <v>37</v>
      </c>
      <c r="G215" s="11">
        <v>205.7</v>
      </c>
    </row>
    <row r="216" spans="1:7" x14ac:dyDescent="0.2">
      <c r="B216" s="21">
        <v>45414</v>
      </c>
      <c r="C216" s="3" t="s">
        <v>729</v>
      </c>
      <c r="D216" s="3" t="s">
        <v>35</v>
      </c>
      <c r="E216" s="3" t="s">
        <v>36</v>
      </c>
      <c r="F216" s="3" t="s">
        <v>37</v>
      </c>
      <c r="G216" s="11">
        <v>5805.02</v>
      </c>
    </row>
    <row r="217" spans="1:7" x14ac:dyDescent="0.2">
      <c r="B217" s="21">
        <v>45413</v>
      </c>
      <c r="C217" s="3" t="s">
        <v>730</v>
      </c>
      <c r="D217" s="3" t="s">
        <v>35</v>
      </c>
      <c r="E217" s="3" t="s">
        <v>36</v>
      </c>
      <c r="F217" s="3" t="s">
        <v>37</v>
      </c>
      <c r="G217" s="11">
        <v>185.02</v>
      </c>
    </row>
    <row r="218" spans="1:7" x14ac:dyDescent="0.2">
      <c r="B218" s="21">
        <v>45413</v>
      </c>
      <c r="C218" s="3" t="s">
        <v>731</v>
      </c>
      <c r="D218" s="3" t="s">
        <v>35</v>
      </c>
      <c r="E218" s="3" t="s">
        <v>36</v>
      </c>
      <c r="F218" s="3" t="s">
        <v>37</v>
      </c>
      <c r="G218" s="11">
        <v>583</v>
      </c>
    </row>
    <row r="219" spans="1:7" x14ac:dyDescent="0.2">
      <c r="B219" s="21">
        <v>45413</v>
      </c>
      <c r="C219" s="3" t="s">
        <v>732</v>
      </c>
      <c r="D219" s="3" t="s">
        <v>35</v>
      </c>
      <c r="E219" s="3" t="s">
        <v>36</v>
      </c>
      <c r="F219" s="3" t="s">
        <v>37</v>
      </c>
      <c r="G219" s="11">
        <v>145.24</v>
      </c>
    </row>
    <row r="220" spans="1:7" x14ac:dyDescent="0.2">
      <c r="B220" s="21">
        <v>45413</v>
      </c>
      <c r="C220" s="3" t="s">
        <v>733</v>
      </c>
      <c r="D220" s="3" t="s">
        <v>35</v>
      </c>
      <c r="E220" s="3" t="s">
        <v>36</v>
      </c>
      <c r="F220" s="3" t="s">
        <v>37</v>
      </c>
      <c r="G220" s="11">
        <v>521.54999999999995</v>
      </c>
    </row>
    <row r="221" spans="1:7" x14ac:dyDescent="0.2">
      <c r="B221" s="21">
        <v>45413</v>
      </c>
      <c r="C221" s="3" t="s">
        <v>734</v>
      </c>
      <c r="D221" s="3" t="s">
        <v>35</v>
      </c>
      <c r="E221" s="3" t="s">
        <v>36</v>
      </c>
      <c r="F221" s="3" t="s">
        <v>37</v>
      </c>
      <c r="G221" s="11">
        <v>5079.8599999999997</v>
      </c>
    </row>
    <row r="222" spans="1:7" x14ac:dyDescent="0.2">
      <c r="B222"/>
      <c r="C222"/>
      <c r="E222" s="3" t="s">
        <v>58</v>
      </c>
      <c r="F222" s="3" t="s">
        <v>59</v>
      </c>
      <c r="G222" s="11">
        <v>208.6</v>
      </c>
    </row>
    <row r="223" spans="1:7" x14ac:dyDescent="0.2">
      <c r="B223" s="21">
        <v>45413</v>
      </c>
      <c r="C223" s="3" t="s">
        <v>735</v>
      </c>
      <c r="D223" s="3" t="s">
        <v>35</v>
      </c>
      <c r="E223" s="3" t="s">
        <v>36</v>
      </c>
      <c r="F223" s="3" t="s">
        <v>37</v>
      </c>
      <c r="G223" s="11">
        <v>55</v>
      </c>
    </row>
    <row r="224" spans="1:7" x14ac:dyDescent="0.2">
      <c r="B224" s="21">
        <v>45413</v>
      </c>
      <c r="C224" s="3" t="s">
        <v>736</v>
      </c>
      <c r="D224" s="3" t="s">
        <v>35</v>
      </c>
      <c r="E224" s="3" t="s">
        <v>36</v>
      </c>
      <c r="F224" s="3" t="s">
        <v>37</v>
      </c>
      <c r="G224" s="11">
        <v>156.19999999999999</v>
      </c>
    </row>
    <row r="225" spans="2:7" x14ac:dyDescent="0.2">
      <c r="B225" s="21">
        <v>45413</v>
      </c>
      <c r="C225" s="3" t="s">
        <v>737</v>
      </c>
      <c r="D225" s="3" t="s">
        <v>35</v>
      </c>
      <c r="E225" s="3" t="s">
        <v>36</v>
      </c>
      <c r="F225" s="3" t="s">
        <v>37</v>
      </c>
      <c r="G225" s="11">
        <v>20.04</v>
      </c>
    </row>
    <row r="226" spans="2:7" x14ac:dyDescent="0.2">
      <c r="B226" s="21">
        <v>45422</v>
      </c>
      <c r="C226" s="3" t="s">
        <v>738</v>
      </c>
      <c r="D226" s="3" t="s">
        <v>35</v>
      </c>
      <c r="E226" s="3" t="s">
        <v>36</v>
      </c>
      <c r="F226" s="3" t="s">
        <v>37</v>
      </c>
      <c r="G226" s="11">
        <v>1654</v>
      </c>
    </row>
    <row r="227" spans="2:7" x14ac:dyDescent="0.2">
      <c r="B227" s="21">
        <v>45421</v>
      </c>
      <c r="C227" s="3" t="s">
        <v>739</v>
      </c>
      <c r="D227" s="3" t="s">
        <v>35</v>
      </c>
      <c r="E227" s="3" t="s">
        <v>36</v>
      </c>
      <c r="F227" s="3" t="s">
        <v>37</v>
      </c>
      <c r="G227" s="11">
        <v>2406.5</v>
      </c>
    </row>
    <row r="228" spans="2:7" x14ac:dyDescent="0.2">
      <c r="B228" s="21">
        <v>45421</v>
      </c>
      <c r="C228" s="3" t="s">
        <v>740</v>
      </c>
      <c r="D228" s="3" t="s">
        <v>35</v>
      </c>
      <c r="E228" s="3" t="s">
        <v>36</v>
      </c>
      <c r="F228" s="3" t="s">
        <v>37</v>
      </c>
      <c r="G228" s="11">
        <v>1447.6</v>
      </c>
    </row>
    <row r="229" spans="2:7" x14ac:dyDescent="0.2">
      <c r="B229" s="21">
        <v>45419</v>
      </c>
      <c r="C229" s="3" t="s">
        <v>741</v>
      </c>
      <c r="D229" s="3" t="s">
        <v>35</v>
      </c>
      <c r="E229" s="3" t="s">
        <v>36</v>
      </c>
      <c r="F229" s="3" t="s">
        <v>37</v>
      </c>
      <c r="G229" s="11">
        <v>25.19</v>
      </c>
    </row>
    <row r="230" spans="2:7" x14ac:dyDescent="0.2">
      <c r="B230" s="21">
        <v>45420</v>
      </c>
      <c r="C230" s="3" t="s">
        <v>742</v>
      </c>
      <c r="D230" s="3" t="s">
        <v>35</v>
      </c>
      <c r="E230" s="3" t="s">
        <v>36</v>
      </c>
      <c r="F230" s="3" t="s">
        <v>37</v>
      </c>
      <c r="G230" s="11">
        <v>2291.81</v>
      </c>
    </row>
    <row r="231" spans="2:7" x14ac:dyDescent="0.2">
      <c r="B231" s="21">
        <v>45421</v>
      </c>
      <c r="C231" s="3" t="s">
        <v>743</v>
      </c>
      <c r="D231" s="3" t="s">
        <v>35</v>
      </c>
      <c r="E231" s="3" t="s">
        <v>36</v>
      </c>
      <c r="F231" s="3" t="s">
        <v>37</v>
      </c>
      <c r="G231" s="11">
        <v>6159</v>
      </c>
    </row>
    <row r="232" spans="2:7" x14ac:dyDescent="0.2">
      <c r="B232" s="21">
        <v>45419</v>
      </c>
      <c r="C232" s="3" t="s">
        <v>744</v>
      </c>
      <c r="D232" s="3" t="s">
        <v>35</v>
      </c>
      <c r="E232" s="3" t="s">
        <v>36</v>
      </c>
      <c r="F232" s="3" t="s">
        <v>37</v>
      </c>
      <c r="G232" s="11">
        <v>7384.5</v>
      </c>
    </row>
    <row r="233" spans="2:7" x14ac:dyDescent="0.2">
      <c r="B233" s="21">
        <v>45415</v>
      </c>
      <c r="C233" s="3" t="s">
        <v>745</v>
      </c>
      <c r="D233" s="3" t="s">
        <v>35</v>
      </c>
      <c r="E233" s="3" t="s">
        <v>36</v>
      </c>
      <c r="F233" s="3" t="s">
        <v>37</v>
      </c>
      <c r="G233" s="11">
        <v>170.52</v>
      </c>
    </row>
    <row r="234" spans="2:7" x14ac:dyDescent="0.2">
      <c r="B234" s="21">
        <v>45419</v>
      </c>
      <c r="C234" s="3" t="s">
        <v>746</v>
      </c>
      <c r="D234" s="3" t="s">
        <v>35</v>
      </c>
      <c r="E234" s="3" t="s">
        <v>36</v>
      </c>
      <c r="F234" s="3" t="s">
        <v>37</v>
      </c>
      <c r="G234" s="11">
        <v>7813</v>
      </c>
    </row>
    <row r="235" spans="2:7" x14ac:dyDescent="0.2">
      <c r="B235" s="21">
        <v>45421</v>
      </c>
      <c r="C235" s="3" t="s">
        <v>747</v>
      </c>
      <c r="D235" s="3" t="s">
        <v>35</v>
      </c>
      <c r="E235" s="3" t="s">
        <v>36</v>
      </c>
      <c r="F235" s="3" t="s">
        <v>37</v>
      </c>
      <c r="G235" s="11">
        <v>78.540000000000006</v>
      </c>
    </row>
    <row r="236" spans="2:7" x14ac:dyDescent="0.2">
      <c r="B236" s="21">
        <v>45421</v>
      </c>
      <c r="C236" s="3" t="s">
        <v>748</v>
      </c>
      <c r="D236" s="3" t="s">
        <v>35</v>
      </c>
      <c r="E236" s="3" t="s">
        <v>36</v>
      </c>
      <c r="F236" s="3" t="s">
        <v>37</v>
      </c>
      <c r="G236" s="11">
        <v>390.39</v>
      </c>
    </row>
    <row r="237" spans="2:7" x14ac:dyDescent="0.2">
      <c r="B237" s="21">
        <v>45415</v>
      </c>
      <c r="C237" s="3" t="s">
        <v>749</v>
      </c>
      <c r="D237" s="3" t="s">
        <v>35</v>
      </c>
      <c r="E237" s="3" t="s">
        <v>36</v>
      </c>
      <c r="F237" s="3" t="s">
        <v>37</v>
      </c>
      <c r="G237" s="11">
        <v>513.70000000000005</v>
      </c>
    </row>
    <row r="238" spans="2:7" x14ac:dyDescent="0.2">
      <c r="B238" s="21">
        <v>45427</v>
      </c>
      <c r="C238" s="3" t="s">
        <v>750</v>
      </c>
      <c r="D238" s="3" t="s">
        <v>35</v>
      </c>
      <c r="E238" s="3" t="s">
        <v>36</v>
      </c>
      <c r="F238" s="3" t="s">
        <v>37</v>
      </c>
      <c r="G238" s="11">
        <v>1001.96</v>
      </c>
    </row>
    <row r="239" spans="2:7" x14ac:dyDescent="0.2">
      <c r="B239" s="21">
        <v>45427</v>
      </c>
      <c r="C239" s="3" t="s">
        <v>751</v>
      </c>
      <c r="D239" s="3" t="s">
        <v>35</v>
      </c>
      <c r="E239" s="3" t="s">
        <v>36</v>
      </c>
      <c r="F239" s="3" t="s">
        <v>37</v>
      </c>
      <c r="G239" s="11">
        <v>5651.67</v>
      </c>
    </row>
    <row r="240" spans="2:7" x14ac:dyDescent="0.2">
      <c r="B240" s="21">
        <v>45429</v>
      </c>
      <c r="C240" s="3" t="s">
        <v>752</v>
      </c>
      <c r="D240" s="3" t="s">
        <v>35</v>
      </c>
      <c r="E240" s="3" t="s">
        <v>36</v>
      </c>
      <c r="F240" s="3" t="s">
        <v>37</v>
      </c>
      <c r="G240" s="11">
        <v>2402.4</v>
      </c>
    </row>
    <row r="241" spans="1:7" x14ac:dyDescent="0.2">
      <c r="B241"/>
      <c r="C241"/>
      <c r="E241"/>
      <c r="F241" s="12" t="s">
        <v>60</v>
      </c>
      <c r="G241" s="13">
        <v>61475.46</v>
      </c>
    </row>
    <row r="242" spans="1:7" x14ac:dyDescent="0.2">
      <c r="B242"/>
      <c r="C242"/>
      <c r="E242"/>
      <c r="F242"/>
    </row>
    <row r="243" spans="1:7" x14ac:dyDescent="0.2">
      <c r="A243" s="3" t="s">
        <v>409</v>
      </c>
      <c r="B243" s="21">
        <v>45424</v>
      </c>
      <c r="C243" s="3" t="s">
        <v>753</v>
      </c>
      <c r="D243" s="3" t="s">
        <v>754</v>
      </c>
      <c r="E243" s="3" t="s">
        <v>11</v>
      </c>
      <c r="F243" s="3" t="s">
        <v>12</v>
      </c>
      <c r="G243" s="11">
        <v>2688.06</v>
      </c>
    </row>
    <row r="244" spans="1:7" x14ac:dyDescent="0.2">
      <c r="B244"/>
      <c r="C244"/>
      <c r="E244" s="3" t="s">
        <v>11</v>
      </c>
      <c r="F244" s="3" t="s">
        <v>12</v>
      </c>
      <c r="G244" s="11">
        <v>2231.59</v>
      </c>
    </row>
    <row r="245" spans="1:7" x14ac:dyDescent="0.2">
      <c r="B245"/>
      <c r="C245"/>
      <c r="E245"/>
      <c r="F245" s="12" t="s">
        <v>410</v>
      </c>
      <c r="G245" s="13">
        <v>4919.6499999999996</v>
      </c>
    </row>
    <row r="246" spans="1:7" x14ac:dyDescent="0.2">
      <c r="B246"/>
      <c r="C246"/>
      <c r="E246"/>
      <c r="F246"/>
    </row>
    <row r="247" spans="1:7" x14ac:dyDescent="0.2">
      <c r="A247" s="3" t="s">
        <v>755</v>
      </c>
      <c r="B247" s="21">
        <v>45425</v>
      </c>
      <c r="C247" s="3" t="s">
        <v>756</v>
      </c>
      <c r="D247" s="3" t="s">
        <v>757</v>
      </c>
      <c r="E247" s="3" t="s">
        <v>419</v>
      </c>
      <c r="F247" s="19" t="s">
        <v>420</v>
      </c>
      <c r="G247" s="11">
        <v>797500</v>
      </c>
    </row>
    <row r="248" spans="1:7" x14ac:dyDescent="0.2">
      <c r="B248"/>
      <c r="C248"/>
      <c r="E248"/>
      <c r="F248" s="20" t="s">
        <v>758</v>
      </c>
      <c r="G248" s="13">
        <v>797500</v>
      </c>
    </row>
    <row r="249" spans="1:7" x14ac:dyDescent="0.2">
      <c r="B249"/>
      <c r="C249"/>
      <c r="E249"/>
      <c r="F249"/>
    </row>
    <row r="250" spans="1:7" x14ac:dyDescent="0.2">
      <c r="A250" s="3" t="s">
        <v>330</v>
      </c>
      <c r="B250" s="21">
        <v>45421</v>
      </c>
      <c r="C250" s="3" t="s">
        <v>759</v>
      </c>
      <c r="D250" s="3" t="s">
        <v>406</v>
      </c>
      <c r="E250" s="3" t="s">
        <v>303</v>
      </c>
      <c r="F250" s="3" t="s">
        <v>304</v>
      </c>
      <c r="G250" s="11">
        <v>1609.38</v>
      </c>
    </row>
    <row r="251" spans="1:7" x14ac:dyDescent="0.2">
      <c r="B251"/>
      <c r="C251"/>
      <c r="E251"/>
      <c r="F251" s="12" t="s">
        <v>331</v>
      </c>
      <c r="G251" s="13">
        <v>1609.38</v>
      </c>
    </row>
    <row r="252" spans="1:7" x14ac:dyDescent="0.2">
      <c r="B252"/>
      <c r="C252"/>
      <c r="E252"/>
      <c r="F252"/>
    </row>
    <row r="253" spans="1:7" x14ac:dyDescent="0.2">
      <c r="A253" s="3" t="s">
        <v>411</v>
      </c>
      <c r="B253" s="21">
        <v>45413</v>
      </c>
      <c r="C253" s="3" t="s">
        <v>760</v>
      </c>
      <c r="D253" s="3" t="s">
        <v>761</v>
      </c>
      <c r="E253" s="3" t="s">
        <v>412</v>
      </c>
      <c r="F253" s="3" t="s">
        <v>413</v>
      </c>
      <c r="G253" s="11">
        <v>4170.3</v>
      </c>
    </row>
    <row r="254" spans="1:7" x14ac:dyDescent="0.2">
      <c r="B254"/>
      <c r="C254"/>
      <c r="E254"/>
      <c r="F254" s="12" t="s">
        <v>414</v>
      </c>
      <c r="G254" s="13">
        <v>4170.3</v>
      </c>
    </row>
    <row r="255" spans="1:7" x14ac:dyDescent="0.2">
      <c r="B255"/>
      <c r="C255"/>
      <c r="E255"/>
      <c r="F255"/>
    </row>
    <row r="256" spans="1:7" x14ac:dyDescent="0.2">
      <c r="A256" s="3" t="s">
        <v>63</v>
      </c>
      <c r="B256" s="21">
        <v>45414</v>
      </c>
      <c r="C256" s="3" t="s">
        <v>762</v>
      </c>
      <c r="D256" s="3" t="s">
        <v>763</v>
      </c>
      <c r="E256" s="3" t="s">
        <v>11</v>
      </c>
      <c r="F256" s="3" t="s">
        <v>12</v>
      </c>
      <c r="G256" s="11">
        <v>487.43</v>
      </c>
    </row>
    <row r="257" spans="1:7" x14ac:dyDescent="0.2">
      <c r="B257" s="21">
        <v>45414</v>
      </c>
      <c r="C257" s="3" t="s">
        <v>764</v>
      </c>
      <c r="D257" s="3" t="s">
        <v>765</v>
      </c>
      <c r="E257" s="3" t="s">
        <v>11</v>
      </c>
      <c r="F257" s="3" t="s">
        <v>12</v>
      </c>
      <c r="G257" s="11">
        <v>17083.07</v>
      </c>
    </row>
    <row r="258" spans="1:7" x14ac:dyDescent="0.2">
      <c r="B258" s="21">
        <v>45413</v>
      </c>
      <c r="C258" s="3" t="s">
        <v>766</v>
      </c>
      <c r="D258" s="3" t="s">
        <v>767</v>
      </c>
      <c r="E258" s="3" t="s">
        <v>46</v>
      </c>
      <c r="F258" s="3" t="s">
        <v>47</v>
      </c>
      <c r="G258" s="11">
        <v>507.06</v>
      </c>
    </row>
    <row r="259" spans="1:7" x14ac:dyDescent="0.2">
      <c r="B259" s="21">
        <v>45413</v>
      </c>
      <c r="C259" s="3" t="s">
        <v>768</v>
      </c>
      <c r="D259" s="3" t="s">
        <v>767</v>
      </c>
      <c r="E259" s="3" t="s">
        <v>46</v>
      </c>
      <c r="F259" s="3" t="s">
        <v>47</v>
      </c>
      <c r="G259" s="11">
        <v>39.14</v>
      </c>
    </row>
    <row r="260" spans="1:7" x14ac:dyDescent="0.2">
      <c r="B260" s="21">
        <v>45418</v>
      </c>
      <c r="C260" s="3" t="s">
        <v>769</v>
      </c>
      <c r="D260" s="3" t="s">
        <v>770</v>
      </c>
      <c r="E260" s="3" t="s">
        <v>11</v>
      </c>
      <c r="F260" s="3" t="s">
        <v>12</v>
      </c>
      <c r="G260" s="11">
        <v>304.14</v>
      </c>
    </row>
    <row r="261" spans="1:7" x14ac:dyDescent="0.2">
      <c r="B261" s="21">
        <v>45421</v>
      </c>
      <c r="C261" s="3" t="s">
        <v>771</v>
      </c>
      <c r="D261" s="3" t="s">
        <v>772</v>
      </c>
      <c r="E261" s="3" t="s">
        <v>11</v>
      </c>
      <c r="F261" s="3" t="s">
        <v>12</v>
      </c>
      <c r="G261" s="11">
        <v>839.12</v>
      </c>
    </row>
    <row r="262" spans="1:7" x14ac:dyDescent="0.2">
      <c r="B262" s="21">
        <v>45419</v>
      </c>
      <c r="C262" s="3" t="s">
        <v>773</v>
      </c>
      <c r="D262" s="3" t="s">
        <v>774</v>
      </c>
      <c r="E262" s="3" t="s">
        <v>11</v>
      </c>
      <c r="F262" s="3" t="s">
        <v>12</v>
      </c>
      <c r="G262" s="11">
        <v>284.17</v>
      </c>
    </row>
    <row r="263" spans="1:7" x14ac:dyDescent="0.2">
      <c r="B263" s="21">
        <v>45435</v>
      </c>
      <c r="C263" s="3" t="s">
        <v>775</v>
      </c>
      <c r="D263" s="3" t="s">
        <v>776</v>
      </c>
      <c r="E263" s="3" t="s">
        <v>46</v>
      </c>
      <c r="F263" s="3" t="s">
        <v>47</v>
      </c>
      <c r="G263" s="11">
        <v>1037.8800000000001</v>
      </c>
    </row>
    <row r="264" spans="1:7" x14ac:dyDescent="0.2">
      <c r="B264" s="21">
        <v>45433</v>
      </c>
      <c r="C264" s="3" t="s">
        <v>777</v>
      </c>
      <c r="D264" s="3" t="s">
        <v>778</v>
      </c>
      <c r="E264" s="3" t="s">
        <v>11</v>
      </c>
      <c r="F264" s="3" t="s">
        <v>12</v>
      </c>
      <c r="G264" s="11">
        <v>759.65</v>
      </c>
    </row>
    <row r="265" spans="1:7" x14ac:dyDescent="0.2">
      <c r="B265" s="21">
        <v>45433</v>
      </c>
      <c r="C265" s="3" t="s">
        <v>779</v>
      </c>
      <c r="D265" s="3" t="s">
        <v>780</v>
      </c>
      <c r="E265" s="3" t="s">
        <v>11</v>
      </c>
      <c r="F265" s="3" t="s">
        <v>12</v>
      </c>
      <c r="G265" s="11">
        <v>397.52</v>
      </c>
    </row>
    <row r="266" spans="1:7" x14ac:dyDescent="0.2">
      <c r="B266" s="21">
        <v>45427</v>
      </c>
      <c r="C266" s="3" t="s">
        <v>781</v>
      </c>
      <c r="D266" s="3" t="s">
        <v>782</v>
      </c>
      <c r="E266" s="3" t="s">
        <v>46</v>
      </c>
      <c r="F266" s="3" t="s">
        <v>47</v>
      </c>
      <c r="G266" s="11">
        <v>733.41</v>
      </c>
    </row>
    <row r="267" spans="1:7" x14ac:dyDescent="0.2">
      <c r="B267" s="21">
        <v>45429</v>
      </c>
      <c r="C267" s="3" t="s">
        <v>783</v>
      </c>
      <c r="D267" s="3" t="s">
        <v>784</v>
      </c>
      <c r="E267" s="3" t="s">
        <v>11</v>
      </c>
      <c r="F267" s="3" t="s">
        <v>12</v>
      </c>
      <c r="G267" s="11">
        <v>617.9</v>
      </c>
    </row>
    <row r="268" spans="1:7" x14ac:dyDescent="0.2">
      <c r="B268" s="21">
        <v>45422</v>
      </c>
      <c r="C268" s="3" t="s">
        <v>785</v>
      </c>
      <c r="D268" s="3" t="s">
        <v>786</v>
      </c>
      <c r="E268" s="3" t="s">
        <v>46</v>
      </c>
      <c r="F268" s="3" t="s">
        <v>47</v>
      </c>
      <c r="G268" s="11">
        <v>732.49</v>
      </c>
    </row>
    <row r="269" spans="1:7" x14ac:dyDescent="0.2">
      <c r="B269" s="21">
        <v>45426</v>
      </c>
      <c r="C269" s="3" t="s">
        <v>787</v>
      </c>
      <c r="D269" s="3" t="s">
        <v>788</v>
      </c>
      <c r="E269" s="3" t="s">
        <v>11</v>
      </c>
      <c r="F269" s="3" t="s">
        <v>12</v>
      </c>
      <c r="G269" s="11">
        <v>758.98</v>
      </c>
    </row>
    <row r="270" spans="1:7" x14ac:dyDescent="0.2">
      <c r="B270"/>
      <c r="C270"/>
      <c r="E270"/>
      <c r="F270" s="12" t="s">
        <v>64</v>
      </c>
      <c r="G270" s="13">
        <v>24581.96</v>
      </c>
    </row>
    <row r="271" spans="1:7" x14ac:dyDescent="0.2">
      <c r="B271"/>
      <c r="C271"/>
      <c r="E271"/>
      <c r="F271"/>
    </row>
    <row r="272" spans="1:7" x14ac:dyDescent="0.2">
      <c r="A272" s="3" t="s">
        <v>204</v>
      </c>
      <c r="B272" s="21">
        <v>45413</v>
      </c>
      <c r="C272" s="3" t="s">
        <v>789</v>
      </c>
      <c r="D272" s="3" t="s">
        <v>205</v>
      </c>
      <c r="E272" s="3" t="s">
        <v>206</v>
      </c>
      <c r="F272" s="3" t="s">
        <v>207</v>
      </c>
      <c r="G272" s="11">
        <v>21987.55</v>
      </c>
    </row>
    <row r="273" spans="1:7" x14ac:dyDescent="0.2">
      <c r="B273"/>
      <c r="C273"/>
      <c r="E273"/>
      <c r="F273" s="12" t="s">
        <v>208</v>
      </c>
      <c r="G273" s="13">
        <v>21987.55</v>
      </c>
    </row>
    <row r="274" spans="1:7" x14ac:dyDescent="0.2">
      <c r="B274"/>
      <c r="C274"/>
      <c r="E274"/>
      <c r="F274"/>
    </row>
    <row r="275" spans="1:7" x14ac:dyDescent="0.2">
      <c r="A275" s="3" t="s">
        <v>362</v>
      </c>
      <c r="B275" s="21">
        <v>45421</v>
      </c>
      <c r="C275" s="3" t="s">
        <v>790</v>
      </c>
      <c r="D275" s="3" t="s">
        <v>791</v>
      </c>
      <c r="E275" s="3" t="s">
        <v>11</v>
      </c>
      <c r="F275" s="3" t="s">
        <v>12</v>
      </c>
      <c r="G275" s="11">
        <v>118.22</v>
      </c>
    </row>
    <row r="276" spans="1:7" x14ac:dyDescent="0.2">
      <c r="B276" s="21">
        <v>45421</v>
      </c>
      <c r="C276" s="3" t="s">
        <v>792</v>
      </c>
      <c r="D276" s="3" t="s">
        <v>793</v>
      </c>
      <c r="E276" s="3" t="s">
        <v>11</v>
      </c>
      <c r="F276" s="3" t="s">
        <v>12</v>
      </c>
      <c r="G276" s="11">
        <v>56.86</v>
      </c>
    </row>
    <row r="277" spans="1:7" x14ac:dyDescent="0.2">
      <c r="B277"/>
      <c r="C277"/>
      <c r="E277"/>
      <c r="F277" s="12" t="s">
        <v>363</v>
      </c>
      <c r="G277" s="13">
        <v>175.08</v>
      </c>
    </row>
    <row r="278" spans="1:7" x14ac:dyDescent="0.2">
      <c r="B278"/>
      <c r="C278"/>
      <c r="E278"/>
      <c r="F278"/>
    </row>
    <row r="279" spans="1:7" x14ac:dyDescent="0.2">
      <c r="A279" s="3" t="s">
        <v>794</v>
      </c>
      <c r="B279" s="21">
        <v>45413</v>
      </c>
      <c r="C279" s="3" t="s">
        <v>795</v>
      </c>
      <c r="D279" s="3" t="s">
        <v>796</v>
      </c>
      <c r="E279" s="3" t="s">
        <v>55</v>
      </c>
      <c r="F279" s="3" t="s">
        <v>56</v>
      </c>
      <c r="G279" s="11">
        <v>16560</v>
      </c>
    </row>
    <row r="280" spans="1:7" x14ac:dyDescent="0.2">
      <c r="B280"/>
      <c r="C280"/>
      <c r="E280"/>
      <c r="F280" s="12" t="s">
        <v>797</v>
      </c>
      <c r="G280" s="13">
        <v>16560</v>
      </c>
    </row>
    <row r="281" spans="1:7" x14ac:dyDescent="0.2">
      <c r="B281"/>
      <c r="C281"/>
      <c r="E281"/>
      <c r="F281"/>
    </row>
    <row r="282" spans="1:7" x14ac:dyDescent="0.2">
      <c r="A282" s="3" t="s">
        <v>65</v>
      </c>
      <c r="B282" s="21">
        <v>45422</v>
      </c>
      <c r="C282" s="3" t="s">
        <v>798</v>
      </c>
      <c r="D282" s="3" t="s">
        <v>799</v>
      </c>
      <c r="E282" s="3" t="s">
        <v>66</v>
      </c>
      <c r="F282" s="3" t="s">
        <v>67</v>
      </c>
      <c r="G282" s="11">
        <v>296.35000000000002</v>
      </c>
    </row>
    <row r="283" spans="1:7" x14ac:dyDescent="0.2">
      <c r="B283"/>
      <c r="C283"/>
      <c r="E283"/>
      <c r="F283" s="12" t="s">
        <v>68</v>
      </c>
      <c r="G283" s="13">
        <v>296.35000000000002</v>
      </c>
    </row>
    <row r="284" spans="1:7" x14ac:dyDescent="0.2">
      <c r="B284"/>
      <c r="C284"/>
      <c r="E284"/>
      <c r="F284"/>
    </row>
    <row r="285" spans="1:7" x14ac:dyDescent="0.2">
      <c r="A285" s="3" t="s">
        <v>800</v>
      </c>
      <c r="B285" s="21">
        <v>45414</v>
      </c>
      <c r="C285" s="3" t="s">
        <v>801</v>
      </c>
      <c r="D285" s="3" t="s">
        <v>802</v>
      </c>
      <c r="E285" s="3" t="s">
        <v>803</v>
      </c>
      <c r="F285" s="3" t="s">
        <v>804</v>
      </c>
      <c r="G285" s="11">
        <v>100</v>
      </c>
    </row>
    <row r="286" spans="1:7" x14ac:dyDescent="0.2">
      <c r="B286"/>
      <c r="C286"/>
      <c r="E286"/>
      <c r="F286" s="12" t="s">
        <v>805</v>
      </c>
      <c r="G286" s="13">
        <v>100</v>
      </c>
    </row>
    <row r="287" spans="1:7" x14ac:dyDescent="0.2">
      <c r="B287"/>
      <c r="C287"/>
      <c r="E287"/>
      <c r="F287"/>
    </row>
    <row r="288" spans="1:7" x14ac:dyDescent="0.2">
      <c r="A288" s="3" t="s">
        <v>415</v>
      </c>
      <c r="B288" s="21">
        <v>45413</v>
      </c>
      <c r="C288" s="3" t="s">
        <v>806</v>
      </c>
      <c r="D288" s="3" t="s">
        <v>807</v>
      </c>
      <c r="E288" s="3" t="s">
        <v>33</v>
      </c>
      <c r="F288" s="3" t="s">
        <v>34</v>
      </c>
      <c r="G288" s="11">
        <v>500</v>
      </c>
    </row>
    <row r="289" spans="1:7" x14ac:dyDescent="0.2">
      <c r="B289"/>
      <c r="C289"/>
      <c r="E289"/>
      <c r="F289" s="12" t="s">
        <v>416</v>
      </c>
      <c r="G289" s="13">
        <v>500</v>
      </c>
    </row>
    <row r="290" spans="1:7" x14ac:dyDescent="0.2">
      <c r="B290"/>
      <c r="C290"/>
      <c r="E290"/>
      <c r="F290"/>
    </row>
    <row r="291" spans="1:7" x14ac:dyDescent="0.2">
      <c r="A291" s="3" t="s">
        <v>71</v>
      </c>
      <c r="B291" s="21">
        <v>45413</v>
      </c>
      <c r="C291" s="3" t="s">
        <v>808</v>
      </c>
      <c r="D291" s="3" t="s">
        <v>35</v>
      </c>
      <c r="E291" s="3" t="s">
        <v>464</v>
      </c>
      <c r="F291" s="3" t="s">
        <v>465</v>
      </c>
      <c r="G291" s="11">
        <v>2454.19</v>
      </c>
    </row>
    <row r="292" spans="1:7" x14ac:dyDescent="0.2">
      <c r="B292" s="21">
        <v>45415</v>
      </c>
      <c r="C292" s="3" t="s">
        <v>809</v>
      </c>
      <c r="D292" s="3" t="s">
        <v>35</v>
      </c>
      <c r="E292" s="3" t="s">
        <v>36</v>
      </c>
      <c r="F292" s="3" t="s">
        <v>37</v>
      </c>
      <c r="G292" s="11">
        <v>3365.21</v>
      </c>
    </row>
    <row r="293" spans="1:7" x14ac:dyDescent="0.2">
      <c r="B293" s="21">
        <v>45419</v>
      </c>
      <c r="C293" s="3" t="s">
        <v>810</v>
      </c>
      <c r="D293" s="3" t="s">
        <v>35</v>
      </c>
      <c r="E293" s="3" t="s">
        <v>36</v>
      </c>
      <c r="F293" s="3" t="s">
        <v>37</v>
      </c>
      <c r="G293" s="11">
        <v>268.8</v>
      </c>
    </row>
    <row r="294" spans="1:7" x14ac:dyDescent="0.2">
      <c r="B294" s="21">
        <v>45432</v>
      </c>
      <c r="C294" s="3" t="s">
        <v>811</v>
      </c>
      <c r="D294" s="3" t="s">
        <v>35</v>
      </c>
      <c r="E294" s="3" t="s">
        <v>36</v>
      </c>
      <c r="F294" s="3" t="s">
        <v>37</v>
      </c>
      <c r="G294" s="11">
        <v>4027.3</v>
      </c>
    </row>
    <row r="295" spans="1:7" x14ac:dyDescent="0.2">
      <c r="B295" s="21">
        <v>45427</v>
      </c>
      <c r="C295" s="3" t="s">
        <v>812</v>
      </c>
      <c r="D295" s="3" t="s">
        <v>35</v>
      </c>
      <c r="E295" s="3" t="s">
        <v>36</v>
      </c>
      <c r="F295" s="3" t="s">
        <v>37</v>
      </c>
      <c r="G295" s="11">
        <v>729.3</v>
      </c>
    </row>
    <row r="296" spans="1:7" x14ac:dyDescent="0.2">
      <c r="B296"/>
      <c r="C296"/>
      <c r="E296"/>
      <c r="F296" s="12" t="s">
        <v>72</v>
      </c>
      <c r="G296" s="13">
        <v>10844.8</v>
      </c>
    </row>
    <row r="297" spans="1:7" x14ac:dyDescent="0.2">
      <c r="B297"/>
      <c r="C297"/>
      <c r="E297"/>
      <c r="F297"/>
    </row>
    <row r="298" spans="1:7" x14ac:dyDescent="0.2">
      <c r="A298" s="3" t="s">
        <v>813</v>
      </c>
      <c r="B298" s="21">
        <v>45413</v>
      </c>
      <c r="C298" s="3" t="s">
        <v>814</v>
      </c>
      <c r="D298" s="3" t="s">
        <v>815</v>
      </c>
      <c r="E298" s="3" t="s">
        <v>318</v>
      </c>
      <c r="F298" s="3" t="s">
        <v>319</v>
      </c>
      <c r="G298" s="11">
        <v>95</v>
      </c>
    </row>
    <row r="299" spans="1:7" x14ac:dyDescent="0.2">
      <c r="B299"/>
      <c r="C299"/>
      <c r="E299"/>
      <c r="F299" s="12" t="s">
        <v>816</v>
      </c>
      <c r="G299" s="13">
        <v>95</v>
      </c>
    </row>
    <row r="300" spans="1:7" x14ac:dyDescent="0.2">
      <c r="B300"/>
      <c r="C300"/>
      <c r="E300"/>
      <c r="F300"/>
    </row>
    <row r="301" spans="1:7" x14ac:dyDescent="0.2">
      <c r="A301" s="3" t="s">
        <v>211</v>
      </c>
      <c r="B301" s="21">
        <v>45413</v>
      </c>
      <c r="C301" s="3" t="s">
        <v>817</v>
      </c>
      <c r="D301" s="3" t="s">
        <v>32</v>
      </c>
      <c r="E301" s="3" t="s">
        <v>33</v>
      </c>
      <c r="F301" s="3" t="s">
        <v>34</v>
      </c>
      <c r="G301" s="11">
        <v>14.5</v>
      </c>
    </row>
    <row r="302" spans="1:7" x14ac:dyDescent="0.2">
      <c r="B302" s="21">
        <v>45413</v>
      </c>
      <c r="C302" s="3" t="s">
        <v>818</v>
      </c>
      <c r="D302" s="3" t="s">
        <v>32</v>
      </c>
      <c r="E302" s="3" t="s">
        <v>33</v>
      </c>
      <c r="F302" s="3" t="s">
        <v>34</v>
      </c>
      <c r="G302" s="11">
        <v>98</v>
      </c>
    </row>
    <row r="303" spans="1:7" x14ac:dyDescent="0.2">
      <c r="B303" s="21">
        <v>45413</v>
      </c>
      <c r="C303" s="3" t="s">
        <v>819</v>
      </c>
      <c r="D303" s="3" t="s">
        <v>32</v>
      </c>
      <c r="E303" s="3" t="s">
        <v>33</v>
      </c>
      <c r="F303" s="3" t="s">
        <v>34</v>
      </c>
      <c r="G303" s="11">
        <v>24.48</v>
      </c>
    </row>
    <row r="304" spans="1:7" x14ac:dyDescent="0.2">
      <c r="B304" s="21">
        <v>45413</v>
      </c>
      <c r="C304" s="3" t="s">
        <v>820</v>
      </c>
      <c r="D304" s="3" t="s">
        <v>32</v>
      </c>
      <c r="E304" s="3" t="s">
        <v>33</v>
      </c>
      <c r="F304" s="3" t="s">
        <v>34</v>
      </c>
      <c r="G304" s="11">
        <v>288.89999999999998</v>
      </c>
    </row>
    <row r="305" spans="1:7" x14ac:dyDescent="0.2">
      <c r="B305" s="21">
        <v>45413</v>
      </c>
      <c r="C305" s="3" t="s">
        <v>821</v>
      </c>
      <c r="D305" s="3" t="s">
        <v>32</v>
      </c>
      <c r="E305" s="3" t="s">
        <v>33</v>
      </c>
      <c r="F305" s="3" t="s">
        <v>34</v>
      </c>
      <c r="G305" s="11">
        <v>118.66</v>
      </c>
    </row>
    <row r="306" spans="1:7" x14ac:dyDescent="0.2">
      <c r="B306" s="21">
        <v>45425</v>
      </c>
      <c r="C306" s="3" t="s">
        <v>822</v>
      </c>
      <c r="D306" s="3" t="s">
        <v>243</v>
      </c>
      <c r="E306" s="3" t="s">
        <v>239</v>
      </c>
      <c r="F306" s="3" t="s">
        <v>240</v>
      </c>
      <c r="G306" s="11">
        <v>515.88</v>
      </c>
    </row>
    <row r="307" spans="1:7" x14ac:dyDescent="0.2">
      <c r="B307" s="21">
        <v>45426</v>
      </c>
      <c r="C307" s="3" t="s">
        <v>823</v>
      </c>
      <c r="D307" s="3" t="s">
        <v>35</v>
      </c>
      <c r="E307" s="3" t="s">
        <v>36</v>
      </c>
      <c r="F307" s="3" t="s">
        <v>37</v>
      </c>
      <c r="G307" s="11">
        <v>1192.25</v>
      </c>
    </row>
    <row r="308" spans="1:7" x14ac:dyDescent="0.2">
      <c r="B308"/>
      <c r="C308"/>
      <c r="E308"/>
      <c r="F308" s="12" t="s">
        <v>212</v>
      </c>
      <c r="G308" s="13">
        <v>2252.67</v>
      </c>
    </row>
    <row r="309" spans="1:7" x14ac:dyDescent="0.2">
      <c r="B309"/>
      <c r="C309"/>
      <c r="E309"/>
      <c r="F309"/>
    </row>
    <row r="310" spans="1:7" x14ac:dyDescent="0.2">
      <c r="A310" s="3" t="s">
        <v>305</v>
      </c>
      <c r="B310" s="21">
        <v>45413</v>
      </c>
      <c r="C310" s="3" t="s">
        <v>824</v>
      </c>
      <c r="D310" s="3" t="s">
        <v>154</v>
      </c>
      <c r="E310" s="3" t="s">
        <v>332</v>
      </c>
      <c r="F310" s="3" t="s">
        <v>333</v>
      </c>
      <c r="G310" s="11">
        <v>884.4</v>
      </c>
    </row>
    <row r="311" spans="1:7" x14ac:dyDescent="0.2">
      <c r="B311"/>
      <c r="C311"/>
      <c r="E311"/>
      <c r="F311" s="12" t="s">
        <v>306</v>
      </c>
      <c r="G311" s="13">
        <v>884.4</v>
      </c>
    </row>
    <row r="312" spans="1:7" x14ac:dyDescent="0.2">
      <c r="B312"/>
      <c r="C312"/>
      <c r="E312"/>
      <c r="F312"/>
    </row>
    <row r="313" spans="1:7" x14ac:dyDescent="0.2">
      <c r="A313" s="3" t="s">
        <v>825</v>
      </c>
      <c r="B313" s="21">
        <v>45413</v>
      </c>
      <c r="C313" s="3" t="s">
        <v>826</v>
      </c>
      <c r="D313" s="3" t="s">
        <v>827</v>
      </c>
      <c r="E313" s="3" t="s">
        <v>828</v>
      </c>
      <c r="F313" s="3" t="s">
        <v>829</v>
      </c>
      <c r="G313" s="11">
        <v>5215</v>
      </c>
    </row>
    <row r="314" spans="1:7" x14ac:dyDescent="0.2">
      <c r="B314"/>
      <c r="C314"/>
      <c r="E314"/>
      <c r="F314" s="12" t="s">
        <v>830</v>
      </c>
      <c r="G314" s="13">
        <v>5215</v>
      </c>
    </row>
    <row r="315" spans="1:7" x14ac:dyDescent="0.2">
      <c r="B315"/>
      <c r="C315"/>
      <c r="E315"/>
      <c r="F315"/>
    </row>
    <row r="316" spans="1:7" x14ac:dyDescent="0.2">
      <c r="A316" s="3" t="s">
        <v>831</v>
      </c>
      <c r="B316" s="21">
        <v>45418</v>
      </c>
      <c r="C316" s="3" t="s">
        <v>832</v>
      </c>
      <c r="D316" s="3" t="s">
        <v>22</v>
      </c>
      <c r="E316" s="3" t="s">
        <v>25</v>
      </c>
      <c r="F316" s="3" t="s">
        <v>26</v>
      </c>
      <c r="G316" s="11">
        <v>2776.53</v>
      </c>
    </row>
    <row r="317" spans="1:7" x14ac:dyDescent="0.2">
      <c r="B317"/>
      <c r="C317"/>
      <c r="E317"/>
      <c r="F317" s="12" t="s">
        <v>833</v>
      </c>
      <c r="G317" s="13">
        <v>2776.53</v>
      </c>
    </row>
    <row r="318" spans="1:7" x14ac:dyDescent="0.2">
      <c r="B318"/>
      <c r="C318"/>
      <c r="E318"/>
      <c r="F318"/>
    </row>
    <row r="319" spans="1:7" x14ac:dyDescent="0.2">
      <c r="A319" s="3" t="s">
        <v>834</v>
      </c>
      <c r="B319" s="21">
        <v>45427</v>
      </c>
      <c r="C319" s="3" t="s">
        <v>835</v>
      </c>
      <c r="D319" s="3" t="s">
        <v>836</v>
      </c>
      <c r="E319" s="3" t="s">
        <v>837</v>
      </c>
      <c r="F319" s="3" t="s">
        <v>838</v>
      </c>
      <c r="G319" s="11">
        <v>5017</v>
      </c>
    </row>
    <row r="320" spans="1:7" x14ac:dyDescent="0.2">
      <c r="B320"/>
      <c r="C320"/>
      <c r="E320"/>
      <c r="F320" s="12" t="s">
        <v>839</v>
      </c>
      <c r="G320" s="13">
        <v>5017</v>
      </c>
    </row>
    <row r="321" spans="1:7" x14ac:dyDescent="0.2">
      <c r="B321"/>
      <c r="C321"/>
      <c r="E321"/>
      <c r="F321"/>
    </row>
    <row r="322" spans="1:7" x14ac:dyDescent="0.2">
      <c r="A322" s="3" t="s">
        <v>75</v>
      </c>
      <c r="B322" s="21">
        <v>45415</v>
      </c>
      <c r="C322" s="3" t="s">
        <v>840</v>
      </c>
      <c r="D322" s="3" t="s">
        <v>22</v>
      </c>
      <c r="E322" s="3" t="s">
        <v>25</v>
      </c>
      <c r="F322" s="3" t="s">
        <v>26</v>
      </c>
      <c r="G322" s="11">
        <v>427.05</v>
      </c>
    </row>
    <row r="323" spans="1:7" x14ac:dyDescent="0.2">
      <c r="B323" s="21">
        <v>45414</v>
      </c>
      <c r="C323" s="3" t="s">
        <v>841</v>
      </c>
      <c r="D323" s="3" t="s">
        <v>22</v>
      </c>
      <c r="E323" s="3" t="s">
        <v>27</v>
      </c>
      <c r="F323" s="3" t="s">
        <v>28</v>
      </c>
      <c r="G323" s="11">
        <v>713.64</v>
      </c>
    </row>
    <row r="324" spans="1:7" x14ac:dyDescent="0.2">
      <c r="B324" s="21">
        <v>45414</v>
      </c>
      <c r="C324" s="3" t="s">
        <v>842</v>
      </c>
      <c r="D324" s="3" t="s">
        <v>22</v>
      </c>
      <c r="E324" s="3" t="s">
        <v>27</v>
      </c>
      <c r="F324" s="3" t="s">
        <v>28</v>
      </c>
      <c r="G324" s="11">
        <v>237.88</v>
      </c>
    </row>
    <row r="325" spans="1:7" x14ac:dyDescent="0.2">
      <c r="B325" s="21">
        <v>45413</v>
      </c>
      <c r="C325" s="3" t="s">
        <v>843</v>
      </c>
      <c r="D325" s="3" t="s">
        <v>22</v>
      </c>
      <c r="E325" s="3" t="s">
        <v>25</v>
      </c>
      <c r="F325" s="3" t="s">
        <v>26</v>
      </c>
      <c r="G325" s="11">
        <v>202.8</v>
      </c>
    </row>
    <row r="326" spans="1:7" x14ac:dyDescent="0.2">
      <c r="B326" s="21">
        <v>45413</v>
      </c>
      <c r="C326" s="3" t="s">
        <v>844</v>
      </c>
      <c r="D326" s="3" t="s">
        <v>22</v>
      </c>
      <c r="E326" s="3" t="s">
        <v>25</v>
      </c>
      <c r="F326" s="3" t="s">
        <v>26</v>
      </c>
      <c r="G326" s="11">
        <v>4348.92</v>
      </c>
    </row>
    <row r="327" spans="1:7" x14ac:dyDescent="0.2">
      <c r="B327"/>
      <c r="C327"/>
      <c r="E327" s="3" t="s">
        <v>27</v>
      </c>
      <c r="F327" s="3" t="s">
        <v>28</v>
      </c>
      <c r="G327" s="11">
        <v>2571.36</v>
      </c>
    </row>
    <row r="328" spans="1:7" x14ac:dyDescent="0.2">
      <c r="B328" s="21">
        <v>45413</v>
      </c>
      <c r="C328" s="3" t="s">
        <v>845</v>
      </c>
      <c r="D328" s="3" t="s">
        <v>22</v>
      </c>
      <c r="E328" s="3" t="s">
        <v>25</v>
      </c>
      <c r="F328" s="3" t="s">
        <v>26</v>
      </c>
      <c r="G328" s="11">
        <v>4234.5</v>
      </c>
    </row>
    <row r="329" spans="1:7" x14ac:dyDescent="0.2">
      <c r="B329"/>
      <c r="C329"/>
      <c r="E329" s="3" t="s">
        <v>27</v>
      </c>
      <c r="F329" s="3" t="s">
        <v>28</v>
      </c>
      <c r="G329" s="11">
        <v>2096.5300000000002</v>
      </c>
    </row>
    <row r="330" spans="1:7" x14ac:dyDescent="0.2">
      <c r="B330" s="21">
        <v>45422</v>
      </c>
      <c r="C330" s="3" t="s">
        <v>846</v>
      </c>
      <c r="D330" s="3" t="s">
        <v>22</v>
      </c>
      <c r="E330" s="3" t="s">
        <v>27</v>
      </c>
      <c r="F330" s="3" t="s">
        <v>28</v>
      </c>
      <c r="G330" s="11">
        <v>3776.75</v>
      </c>
    </row>
    <row r="331" spans="1:7" x14ac:dyDescent="0.2">
      <c r="B331"/>
      <c r="C331"/>
      <c r="E331" s="3" t="s">
        <v>25</v>
      </c>
      <c r="F331" s="3" t="s">
        <v>26</v>
      </c>
      <c r="G331" s="11">
        <v>4224.8599999999997</v>
      </c>
    </row>
    <row r="332" spans="1:7" x14ac:dyDescent="0.2">
      <c r="B332" s="21">
        <v>45432</v>
      </c>
      <c r="C332" s="3" t="s">
        <v>847</v>
      </c>
      <c r="D332" s="3" t="s">
        <v>22</v>
      </c>
      <c r="E332" s="3" t="s">
        <v>25</v>
      </c>
      <c r="F332" s="3" t="s">
        <v>26</v>
      </c>
      <c r="G332" s="11">
        <v>170.82</v>
      </c>
    </row>
    <row r="333" spans="1:7" x14ac:dyDescent="0.2">
      <c r="B333" s="21">
        <v>45429</v>
      </c>
      <c r="C333" s="3" t="s">
        <v>848</v>
      </c>
      <c r="D333" s="3" t="s">
        <v>22</v>
      </c>
      <c r="E333" s="3" t="s">
        <v>23</v>
      </c>
      <c r="F333" s="3" t="s">
        <v>24</v>
      </c>
      <c r="G333" s="11">
        <v>1435.56</v>
      </c>
    </row>
    <row r="334" spans="1:7" x14ac:dyDescent="0.2">
      <c r="B334" s="21">
        <v>45428</v>
      </c>
      <c r="C334" s="3" t="s">
        <v>849</v>
      </c>
      <c r="D334" s="3" t="s">
        <v>22</v>
      </c>
      <c r="E334" s="3" t="s">
        <v>25</v>
      </c>
      <c r="F334" s="3" t="s">
        <v>26</v>
      </c>
      <c r="G334" s="11">
        <v>1428</v>
      </c>
    </row>
    <row r="335" spans="1:7" x14ac:dyDescent="0.2">
      <c r="B335" s="21">
        <v>45425</v>
      </c>
      <c r="C335" s="3" t="s">
        <v>850</v>
      </c>
      <c r="D335" s="3" t="s">
        <v>22</v>
      </c>
      <c r="E335" s="3" t="s">
        <v>25</v>
      </c>
      <c r="F335" s="3" t="s">
        <v>26</v>
      </c>
      <c r="G335" s="11">
        <v>216.58</v>
      </c>
    </row>
    <row r="336" spans="1:7" x14ac:dyDescent="0.2">
      <c r="B336"/>
      <c r="C336"/>
      <c r="E336"/>
      <c r="F336" s="12" t="s">
        <v>851</v>
      </c>
      <c r="G336" s="13">
        <v>26085.25</v>
      </c>
    </row>
    <row r="337" spans="1:7" x14ac:dyDescent="0.2">
      <c r="B337"/>
      <c r="C337"/>
      <c r="E337"/>
      <c r="F337"/>
    </row>
    <row r="338" spans="1:7" x14ac:dyDescent="0.2">
      <c r="A338" s="3" t="s">
        <v>852</v>
      </c>
      <c r="B338" s="21">
        <v>45413</v>
      </c>
      <c r="C338" s="3" t="s">
        <v>853</v>
      </c>
      <c r="D338" s="3" t="s">
        <v>854</v>
      </c>
      <c r="E338" s="3" t="s">
        <v>855</v>
      </c>
      <c r="F338" s="3" t="s">
        <v>856</v>
      </c>
      <c r="G338" s="11">
        <v>44.5</v>
      </c>
    </row>
    <row r="339" spans="1:7" x14ac:dyDescent="0.2">
      <c r="B339" s="21">
        <v>45413</v>
      </c>
      <c r="C339" s="3" t="s">
        <v>857</v>
      </c>
      <c r="D339" s="3" t="s">
        <v>854</v>
      </c>
      <c r="E339" s="3" t="s">
        <v>855</v>
      </c>
      <c r="F339" s="3" t="s">
        <v>856</v>
      </c>
      <c r="G339" s="11">
        <v>5.4</v>
      </c>
    </row>
    <row r="340" spans="1:7" x14ac:dyDescent="0.2">
      <c r="B340" s="21">
        <v>45413</v>
      </c>
      <c r="C340" s="3" t="s">
        <v>858</v>
      </c>
      <c r="D340" s="3" t="s">
        <v>859</v>
      </c>
      <c r="E340" s="3" t="s">
        <v>421</v>
      </c>
      <c r="F340" s="3" t="s">
        <v>422</v>
      </c>
      <c r="G340" s="11">
        <v>39.729999999999997</v>
      </c>
    </row>
    <row r="341" spans="1:7" x14ac:dyDescent="0.2">
      <c r="B341" s="21">
        <v>45419</v>
      </c>
      <c r="C341" s="3" t="s">
        <v>860</v>
      </c>
      <c r="D341" s="3" t="s">
        <v>861</v>
      </c>
      <c r="E341" s="3" t="s">
        <v>367</v>
      </c>
      <c r="F341" s="3" t="s">
        <v>368</v>
      </c>
      <c r="G341" s="11">
        <v>142.5</v>
      </c>
    </row>
    <row r="342" spans="1:7" x14ac:dyDescent="0.2">
      <c r="B342"/>
      <c r="C342"/>
      <c r="E342"/>
      <c r="F342" s="12" t="s">
        <v>862</v>
      </c>
      <c r="G342" s="13">
        <v>232.13</v>
      </c>
    </row>
    <row r="343" spans="1:7" x14ac:dyDescent="0.2">
      <c r="B343"/>
      <c r="C343"/>
      <c r="E343"/>
      <c r="F343"/>
    </row>
    <row r="344" spans="1:7" x14ac:dyDescent="0.2">
      <c r="A344" s="3" t="s">
        <v>863</v>
      </c>
      <c r="B344" s="21">
        <v>45413</v>
      </c>
      <c r="C344" s="3" t="s">
        <v>864</v>
      </c>
      <c r="D344" s="3" t="s">
        <v>865</v>
      </c>
      <c r="E344" s="3" t="s">
        <v>369</v>
      </c>
      <c r="F344" s="3" t="s">
        <v>370</v>
      </c>
      <c r="G344" s="11">
        <v>307.3</v>
      </c>
    </row>
    <row r="345" spans="1:7" x14ac:dyDescent="0.2">
      <c r="B345"/>
      <c r="C345"/>
      <c r="E345"/>
      <c r="F345" s="12" t="s">
        <v>866</v>
      </c>
      <c r="G345" s="13">
        <v>307.3</v>
      </c>
    </row>
    <row r="346" spans="1:7" x14ac:dyDescent="0.2">
      <c r="B346"/>
      <c r="C346"/>
      <c r="E346"/>
      <c r="F346"/>
    </row>
    <row r="347" spans="1:7" x14ac:dyDescent="0.2">
      <c r="A347" s="3" t="s">
        <v>423</v>
      </c>
      <c r="B347" s="21">
        <v>45422</v>
      </c>
      <c r="C347" s="3" t="s">
        <v>867</v>
      </c>
      <c r="D347" s="3" t="s">
        <v>424</v>
      </c>
      <c r="E347" s="3" t="s">
        <v>425</v>
      </c>
      <c r="F347" s="3" t="s">
        <v>426</v>
      </c>
      <c r="G347" s="11">
        <v>5880</v>
      </c>
    </row>
    <row r="348" spans="1:7" x14ac:dyDescent="0.2">
      <c r="B348" s="21">
        <v>45420</v>
      </c>
      <c r="C348" s="3" t="s">
        <v>868</v>
      </c>
      <c r="D348" s="3" t="s">
        <v>424</v>
      </c>
      <c r="E348" s="3" t="s">
        <v>425</v>
      </c>
      <c r="F348" s="3" t="s">
        <v>426</v>
      </c>
      <c r="G348" s="11">
        <v>1235.05</v>
      </c>
    </row>
    <row r="349" spans="1:7" x14ac:dyDescent="0.2">
      <c r="B349" s="21">
        <v>45413</v>
      </c>
      <c r="C349" s="3" t="s">
        <v>869</v>
      </c>
      <c r="D349" s="3" t="s">
        <v>32</v>
      </c>
      <c r="E349" s="3" t="s">
        <v>33</v>
      </c>
      <c r="F349" s="3" t="s">
        <v>34</v>
      </c>
      <c r="G349" s="11">
        <v>2203.1</v>
      </c>
    </row>
    <row r="350" spans="1:7" x14ac:dyDescent="0.2">
      <c r="B350" s="21">
        <v>45426</v>
      </c>
      <c r="C350" s="3" t="s">
        <v>870</v>
      </c>
      <c r="D350" s="3" t="s">
        <v>424</v>
      </c>
      <c r="E350" s="3" t="s">
        <v>425</v>
      </c>
      <c r="F350" s="3" t="s">
        <v>426</v>
      </c>
      <c r="G350" s="11">
        <v>2203.1</v>
      </c>
    </row>
    <row r="351" spans="1:7" x14ac:dyDescent="0.2">
      <c r="B351"/>
      <c r="C351"/>
      <c r="E351"/>
      <c r="F351" s="12" t="s">
        <v>427</v>
      </c>
      <c r="G351" s="13">
        <v>11521.25</v>
      </c>
    </row>
    <row r="352" spans="1:7" x14ac:dyDescent="0.2">
      <c r="B352"/>
      <c r="C352"/>
      <c r="E352"/>
      <c r="F352"/>
    </row>
    <row r="353" spans="1:7" x14ac:dyDescent="0.2">
      <c r="A353" s="3" t="s">
        <v>428</v>
      </c>
      <c r="B353" s="21">
        <v>45413</v>
      </c>
      <c r="C353" s="3" t="s">
        <v>871</v>
      </c>
      <c r="D353" s="3" t="s">
        <v>872</v>
      </c>
      <c r="E353" s="3" t="s">
        <v>309</v>
      </c>
      <c r="F353" s="3" t="s">
        <v>310</v>
      </c>
      <c r="G353" s="11">
        <v>3.02</v>
      </c>
    </row>
    <row r="354" spans="1:7" x14ac:dyDescent="0.2">
      <c r="B354" s="21">
        <v>45413</v>
      </c>
      <c r="C354" s="3" t="s">
        <v>873</v>
      </c>
      <c r="D354" s="3" t="s">
        <v>872</v>
      </c>
      <c r="E354" s="3" t="s">
        <v>309</v>
      </c>
      <c r="F354" s="3" t="s">
        <v>310</v>
      </c>
      <c r="G354" s="11">
        <v>3.02</v>
      </c>
    </row>
    <row r="355" spans="1:7" x14ac:dyDescent="0.2">
      <c r="B355"/>
      <c r="C355"/>
      <c r="E355"/>
      <c r="F355" s="12" t="s">
        <v>429</v>
      </c>
      <c r="G355" s="13">
        <v>6.04</v>
      </c>
    </row>
    <row r="356" spans="1:7" x14ac:dyDescent="0.2">
      <c r="B356"/>
      <c r="C356"/>
      <c r="E356"/>
      <c r="F356"/>
    </row>
    <row r="357" spans="1:7" x14ac:dyDescent="0.2">
      <c r="A357" s="3" t="s">
        <v>213</v>
      </c>
      <c r="B357" s="21">
        <v>45413</v>
      </c>
      <c r="C357" s="3" t="s">
        <v>874</v>
      </c>
      <c r="D357" s="3" t="s">
        <v>875</v>
      </c>
      <c r="E357" s="3" t="s">
        <v>214</v>
      </c>
      <c r="F357" s="3" t="s">
        <v>215</v>
      </c>
      <c r="G357" s="11">
        <v>88837.81</v>
      </c>
    </row>
    <row r="358" spans="1:7" x14ac:dyDescent="0.2">
      <c r="B358"/>
      <c r="C358"/>
      <c r="E358" s="3" t="s">
        <v>216</v>
      </c>
      <c r="F358" s="3" t="s">
        <v>217</v>
      </c>
      <c r="G358" s="11">
        <v>32.5</v>
      </c>
    </row>
    <row r="359" spans="1:7" x14ac:dyDescent="0.2">
      <c r="B359"/>
      <c r="C359"/>
      <c r="E359"/>
      <c r="F359" s="12" t="s">
        <v>218</v>
      </c>
      <c r="G359" s="13">
        <v>88870.31</v>
      </c>
    </row>
    <row r="360" spans="1:7" x14ac:dyDescent="0.2">
      <c r="B360"/>
      <c r="C360"/>
      <c r="E360"/>
      <c r="F360"/>
    </row>
    <row r="361" spans="1:7" x14ac:dyDescent="0.2">
      <c r="A361" s="3" t="s">
        <v>76</v>
      </c>
      <c r="B361" s="21">
        <v>45413</v>
      </c>
      <c r="C361" s="3" t="s">
        <v>876</v>
      </c>
      <c r="D361" s="3" t="s">
        <v>77</v>
      </c>
      <c r="E361" s="3" t="s">
        <v>78</v>
      </c>
      <c r="F361" s="3" t="s">
        <v>79</v>
      </c>
      <c r="G361" s="11">
        <v>10</v>
      </c>
    </row>
    <row r="362" spans="1:7" x14ac:dyDescent="0.2">
      <c r="B362" s="21">
        <v>45414</v>
      </c>
      <c r="C362" s="3" t="s">
        <v>877</v>
      </c>
      <c r="D362" s="3" t="s">
        <v>77</v>
      </c>
      <c r="E362" s="3" t="s">
        <v>78</v>
      </c>
      <c r="F362" s="3" t="s">
        <v>79</v>
      </c>
      <c r="G362" s="11">
        <v>492.96</v>
      </c>
    </row>
    <row r="363" spans="1:7" x14ac:dyDescent="0.2">
      <c r="B363" s="21">
        <v>45414</v>
      </c>
      <c r="C363" s="3" t="s">
        <v>878</v>
      </c>
      <c r="D363" s="3" t="s">
        <v>77</v>
      </c>
      <c r="E363" s="3" t="s">
        <v>78</v>
      </c>
      <c r="F363" s="3" t="s">
        <v>79</v>
      </c>
      <c r="G363" s="11">
        <v>248.17</v>
      </c>
    </row>
    <row r="364" spans="1:7" x14ac:dyDescent="0.2">
      <c r="B364" s="21">
        <v>45414</v>
      </c>
      <c r="C364" s="3" t="s">
        <v>879</v>
      </c>
      <c r="D364" s="3" t="s">
        <v>77</v>
      </c>
      <c r="E364" s="3" t="s">
        <v>78</v>
      </c>
      <c r="F364" s="3" t="s">
        <v>79</v>
      </c>
      <c r="G364" s="11">
        <v>89.24</v>
      </c>
    </row>
    <row r="365" spans="1:7" x14ac:dyDescent="0.2">
      <c r="B365" s="21">
        <v>45414</v>
      </c>
      <c r="C365" s="3" t="s">
        <v>880</v>
      </c>
      <c r="D365" s="3" t="s">
        <v>77</v>
      </c>
      <c r="E365" s="3" t="s">
        <v>78</v>
      </c>
      <c r="F365" s="3" t="s">
        <v>79</v>
      </c>
      <c r="G365" s="11">
        <v>1321.5</v>
      </c>
    </row>
    <row r="366" spans="1:7" x14ac:dyDescent="0.2">
      <c r="B366" s="21">
        <v>45414</v>
      </c>
      <c r="C366" s="3" t="s">
        <v>881</v>
      </c>
      <c r="D366" s="3" t="s">
        <v>77</v>
      </c>
      <c r="E366" s="3" t="s">
        <v>78</v>
      </c>
      <c r="F366" s="3" t="s">
        <v>79</v>
      </c>
      <c r="G366" s="11">
        <v>136</v>
      </c>
    </row>
    <row r="367" spans="1:7" x14ac:dyDescent="0.2">
      <c r="B367" s="21">
        <v>45414</v>
      </c>
      <c r="C367" s="3" t="s">
        <v>882</v>
      </c>
      <c r="D367" s="3" t="s">
        <v>77</v>
      </c>
      <c r="E367" s="3" t="s">
        <v>78</v>
      </c>
      <c r="F367" s="3" t="s">
        <v>79</v>
      </c>
      <c r="G367" s="11">
        <v>247.7</v>
      </c>
    </row>
    <row r="368" spans="1:7" x14ac:dyDescent="0.2">
      <c r="B368" s="21">
        <v>45414</v>
      </c>
      <c r="C368" s="3" t="s">
        <v>883</v>
      </c>
      <c r="D368" s="3" t="s">
        <v>77</v>
      </c>
      <c r="E368" s="3" t="s">
        <v>78</v>
      </c>
      <c r="F368" s="3" t="s">
        <v>79</v>
      </c>
      <c r="G368" s="11">
        <v>101.96</v>
      </c>
    </row>
    <row r="369" spans="2:7" x14ac:dyDescent="0.2">
      <c r="B369" s="21">
        <v>45414</v>
      </c>
      <c r="C369" s="3" t="s">
        <v>884</v>
      </c>
      <c r="D369" s="3" t="s">
        <v>77</v>
      </c>
      <c r="E369" s="3" t="s">
        <v>78</v>
      </c>
      <c r="F369" s="3" t="s">
        <v>79</v>
      </c>
      <c r="G369" s="11">
        <v>969.35</v>
      </c>
    </row>
    <row r="370" spans="2:7" x14ac:dyDescent="0.2">
      <c r="B370" s="21">
        <v>45414</v>
      </c>
      <c r="C370" s="3" t="s">
        <v>885</v>
      </c>
      <c r="D370" s="3" t="s">
        <v>77</v>
      </c>
      <c r="E370" s="3" t="s">
        <v>78</v>
      </c>
      <c r="F370" s="3" t="s">
        <v>79</v>
      </c>
      <c r="G370" s="11">
        <v>101.96</v>
      </c>
    </row>
    <row r="371" spans="2:7" x14ac:dyDescent="0.2">
      <c r="B371" s="21">
        <v>45414</v>
      </c>
      <c r="C371" s="3" t="s">
        <v>886</v>
      </c>
      <c r="D371" s="3" t="s">
        <v>77</v>
      </c>
      <c r="E371" s="3" t="s">
        <v>78</v>
      </c>
      <c r="F371" s="3" t="s">
        <v>79</v>
      </c>
      <c r="G371" s="11">
        <v>101.96</v>
      </c>
    </row>
    <row r="372" spans="2:7" x14ac:dyDescent="0.2">
      <c r="B372" s="21">
        <v>45414</v>
      </c>
      <c r="C372" s="3" t="s">
        <v>887</v>
      </c>
      <c r="D372" s="3" t="s">
        <v>77</v>
      </c>
      <c r="E372" s="3" t="s">
        <v>78</v>
      </c>
      <c r="F372" s="3" t="s">
        <v>79</v>
      </c>
      <c r="G372" s="11">
        <v>1127.5999999999999</v>
      </c>
    </row>
    <row r="373" spans="2:7" x14ac:dyDescent="0.2">
      <c r="B373" s="21">
        <v>45421</v>
      </c>
      <c r="C373" s="3" t="s">
        <v>888</v>
      </c>
      <c r="D373" s="3" t="s">
        <v>77</v>
      </c>
      <c r="E373" s="3" t="s">
        <v>78</v>
      </c>
      <c r="F373" s="3" t="s">
        <v>79</v>
      </c>
      <c r="G373" s="11">
        <v>936.06</v>
      </c>
    </row>
    <row r="374" spans="2:7" x14ac:dyDescent="0.2">
      <c r="B374" s="21">
        <v>45421</v>
      </c>
      <c r="C374" s="3" t="s">
        <v>889</v>
      </c>
      <c r="D374" s="3" t="s">
        <v>77</v>
      </c>
      <c r="E374" s="3" t="s">
        <v>78</v>
      </c>
      <c r="F374" s="3" t="s">
        <v>79</v>
      </c>
      <c r="G374" s="11">
        <v>114.71</v>
      </c>
    </row>
    <row r="375" spans="2:7" x14ac:dyDescent="0.2">
      <c r="B375" s="21">
        <v>45421</v>
      </c>
      <c r="C375" s="3" t="s">
        <v>890</v>
      </c>
      <c r="D375" s="3" t="s">
        <v>77</v>
      </c>
      <c r="E375" s="3" t="s">
        <v>78</v>
      </c>
      <c r="F375" s="3" t="s">
        <v>79</v>
      </c>
      <c r="G375" s="11">
        <v>1124.55</v>
      </c>
    </row>
    <row r="376" spans="2:7" x14ac:dyDescent="0.2">
      <c r="B376" s="21">
        <v>45421</v>
      </c>
      <c r="C376" s="3" t="s">
        <v>891</v>
      </c>
      <c r="D376" s="3" t="s">
        <v>77</v>
      </c>
      <c r="E376" s="3" t="s">
        <v>78</v>
      </c>
      <c r="F376" s="3" t="s">
        <v>79</v>
      </c>
      <c r="G376" s="11">
        <v>1139.55</v>
      </c>
    </row>
    <row r="377" spans="2:7" x14ac:dyDescent="0.2">
      <c r="B377" s="21">
        <v>45421</v>
      </c>
      <c r="C377" s="3" t="s">
        <v>892</v>
      </c>
      <c r="D377" s="3" t="s">
        <v>77</v>
      </c>
      <c r="E377" s="3" t="s">
        <v>78</v>
      </c>
      <c r="F377" s="3" t="s">
        <v>79</v>
      </c>
      <c r="G377" s="11">
        <v>1357.05</v>
      </c>
    </row>
    <row r="378" spans="2:7" x14ac:dyDescent="0.2">
      <c r="B378" s="21">
        <v>45421</v>
      </c>
      <c r="C378" s="3" t="s">
        <v>893</v>
      </c>
      <c r="D378" s="3" t="s">
        <v>77</v>
      </c>
      <c r="E378" s="3" t="s">
        <v>78</v>
      </c>
      <c r="F378" s="3" t="s">
        <v>79</v>
      </c>
      <c r="G378" s="11">
        <v>1208.8399999999999</v>
      </c>
    </row>
    <row r="379" spans="2:7" x14ac:dyDescent="0.2">
      <c r="B379" s="21">
        <v>45421</v>
      </c>
      <c r="C379" s="3" t="s">
        <v>894</v>
      </c>
      <c r="D379" s="3" t="s">
        <v>77</v>
      </c>
      <c r="E379" s="3" t="s">
        <v>78</v>
      </c>
      <c r="F379" s="3" t="s">
        <v>79</v>
      </c>
      <c r="G379" s="11">
        <v>1022.59</v>
      </c>
    </row>
    <row r="380" spans="2:7" x14ac:dyDescent="0.2">
      <c r="B380" s="21">
        <v>45421</v>
      </c>
      <c r="C380" s="3" t="s">
        <v>895</v>
      </c>
      <c r="D380" s="3" t="s">
        <v>77</v>
      </c>
      <c r="E380" s="3" t="s">
        <v>78</v>
      </c>
      <c r="F380" s="3" t="s">
        <v>79</v>
      </c>
      <c r="G380" s="11">
        <v>148.75</v>
      </c>
    </row>
    <row r="381" spans="2:7" x14ac:dyDescent="0.2">
      <c r="B381" s="21">
        <v>45421</v>
      </c>
      <c r="C381" s="3" t="s">
        <v>896</v>
      </c>
      <c r="D381" s="3" t="s">
        <v>77</v>
      </c>
      <c r="E381" s="3" t="s">
        <v>78</v>
      </c>
      <c r="F381" s="3" t="s">
        <v>79</v>
      </c>
      <c r="G381" s="11">
        <v>1948.29</v>
      </c>
    </row>
    <row r="382" spans="2:7" x14ac:dyDescent="0.2">
      <c r="B382" s="21">
        <v>45421</v>
      </c>
      <c r="C382" s="3" t="s">
        <v>897</v>
      </c>
      <c r="D382" s="3" t="s">
        <v>77</v>
      </c>
      <c r="E382" s="3" t="s">
        <v>78</v>
      </c>
      <c r="F382" s="3" t="s">
        <v>79</v>
      </c>
      <c r="G382" s="11">
        <v>930.81</v>
      </c>
    </row>
    <row r="383" spans="2:7" x14ac:dyDescent="0.2">
      <c r="B383" s="21">
        <v>45421</v>
      </c>
      <c r="C383" s="3" t="s">
        <v>898</v>
      </c>
      <c r="D383" s="3" t="s">
        <v>77</v>
      </c>
      <c r="E383" s="3" t="s">
        <v>78</v>
      </c>
      <c r="F383" s="3" t="s">
        <v>79</v>
      </c>
      <c r="G383" s="11">
        <v>18.68</v>
      </c>
    </row>
    <row r="384" spans="2:7" x14ac:dyDescent="0.2">
      <c r="B384" s="21">
        <v>45421</v>
      </c>
      <c r="C384" s="3" t="s">
        <v>899</v>
      </c>
      <c r="D384" s="3" t="s">
        <v>77</v>
      </c>
      <c r="E384" s="3" t="s">
        <v>78</v>
      </c>
      <c r="F384" s="3" t="s">
        <v>79</v>
      </c>
      <c r="G384" s="11">
        <v>825.57</v>
      </c>
    </row>
    <row r="385" spans="2:7" x14ac:dyDescent="0.2">
      <c r="B385" s="21">
        <v>45421</v>
      </c>
      <c r="C385" s="3" t="s">
        <v>900</v>
      </c>
      <c r="D385" s="3" t="s">
        <v>77</v>
      </c>
      <c r="E385" s="3" t="s">
        <v>78</v>
      </c>
      <c r="F385" s="3" t="s">
        <v>79</v>
      </c>
      <c r="G385" s="11">
        <v>1357.05</v>
      </c>
    </row>
    <row r="386" spans="2:7" x14ac:dyDescent="0.2">
      <c r="B386" s="21">
        <v>45421</v>
      </c>
      <c r="C386" s="3" t="s">
        <v>901</v>
      </c>
      <c r="D386" s="3" t="s">
        <v>77</v>
      </c>
      <c r="E386" s="3" t="s">
        <v>78</v>
      </c>
      <c r="F386" s="3" t="s">
        <v>79</v>
      </c>
      <c r="G386" s="11">
        <v>1357.05</v>
      </c>
    </row>
    <row r="387" spans="2:7" x14ac:dyDescent="0.2">
      <c r="B387" s="21">
        <v>45421</v>
      </c>
      <c r="C387" s="3" t="s">
        <v>902</v>
      </c>
      <c r="D387" s="3" t="s">
        <v>77</v>
      </c>
      <c r="E387" s="3" t="s">
        <v>78</v>
      </c>
      <c r="F387" s="3" t="s">
        <v>79</v>
      </c>
      <c r="G387" s="11">
        <v>1357.05</v>
      </c>
    </row>
    <row r="388" spans="2:7" x14ac:dyDescent="0.2">
      <c r="B388" s="21">
        <v>45421</v>
      </c>
      <c r="C388" s="3" t="s">
        <v>903</v>
      </c>
      <c r="D388" s="3" t="s">
        <v>77</v>
      </c>
      <c r="E388" s="3" t="s">
        <v>78</v>
      </c>
      <c r="F388" s="3" t="s">
        <v>79</v>
      </c>
      <c r="G388" s="11">
        <v>1357.05</v>
      </c>
    </row>
    <row r="389" spans="2:7" x14ac:dyDescent="0.2">
      <c r="B389" s="21">
        <v>45421</v>
      </c>
      <c r="C389" s="3" t="s">
        <v>904</v>
      </c>
      <c r="D389" s="3" t="s">
        <v>77</v>
      </c>
      <c r="E389" s="3" t="s">
        <v>78</v>
      </c>
      <c r="F389" s="3" t="s">
        <v>79</v>
      </c>
      <c r="G389" s="11">
        <v>106.25</v>
      </c>
    </row>
    <row r="390" spans="2:7" x14ac:dyDescent="0.2">
      <c r="B390" s="21">
        <v>45421</v>
      </c>
      <c r="C390" s="3" t="s">
        <v>905</v>
      </c>
      <c r="D390" s="3" t="s">
        <v>77</v>
      </c>
      <c r="E390" s="3" t="s">
        <v>78</v>
      </c>
      <c r="F390" s="3" t="s">
        <v>79</v>
      </c>
      <c r="G390" s="11">
        <v>1238.0899999999999</v>
      </c>
    </row>
    <row r="391" spans="2:7" x14ac:dyDescent="0.2">
      <c r="B391" s="21">
        <v>45421</v>
      </c>
      <c r="C391" s="3" t="s">
        <v>906</v>
      </c>
      <c r="D391" s="3" t="s">
        <v>77</v>
      </c>
      <c r="E391" s="3" t="s">
        <v>78</v>
      </c>
      <c r="F391" s="3" t="s">
        <v>79</v>
      </c>
      <c r="G391" s="11">
        <v>1335.8</v>
      </c>
    </row>
    <row r="392" spans="2:7" x14ac:dyDescent="0.2">
      <c r="B392" s="21">
        <v>45421</v>
      </c>
      <c r="C392" s="3" t="s">
        <v>907</v>
      </c>
      <c r="D392" s="3" t="s">
        <v>77</v>
      </c>
      <c r="E392" s="3" t="s">
        <v>78</v>
      </c>
      <c r="F392" s="3" t="s">
        <v>79</v>
      </c>
      <c r="G392" s="11">
        <v>1352.8</v>
      </c>
    </row>
    <row r="393" spans="2:7" x14ac:dyDescent="0.2">
      <c r="B393" s="21">
        <v>45421</v>
      </c>
      <c r="C393" s="3" t="s">
        <v>908</v>
      </c>
      <c r="D393" s="3" t="s">
        <v>77</v>
      </c>
      <c r="E393" s="3" t="s">
        <v>78</v>
      </c>
      <c r="F393" s="3" t="s">
        <v>79</v>
      </c>
      <c r="G393" s="11">
        <v>1340.05</v>
      </c>
    </row>
    <row r="394" spans="2:7" x14ac:dyDescent="0.2">
      <c r="B394" s="21">
        <v>45421</v>
      </c>
      <c r="C394" s="3" t="s">
        <v>909</v>
      </c>
      <c r="D394" s="3" t="s">
        <v>77</v>
      </c>
      <c r="E394" s="3" t="s">
        <v>78</v>
      </c>
      <c r="F394" s="3" t="s">
        <v>79</v>
      </c>
      <c r="G394" s="11">
        <v>956.06</v>
      </c>
    </row>
    <row r="395" spans="2:7" x14ac:dyDescent="0.2">
      <c r="B395" s="21">
        <v>45426</v>
      </c>
      <c r="C395" s="3" t="s">
        <v>910</v>
      </c>
      <c r="D395" s="3" t="s">
        <v>77</v>
      </c>
      <c r="E395" s="3" t="s">
        <v>78</v>
      </c>
      <c r="F395" s="3" t="s">
        <v>79</v>
      </c>
      <c r="G395" s="11">
        <v>546.05999999999995</v>
      </c>
    </row>
    <row r="396" spans="2:7" x14ac:dyDescent="0.2">
      <c r="B396" s="21">
        <v>45428</v>
      </c>
      <c r="C396" s="3" t="s">
        <v>911</v>
      </c>
      <c r="D396" s="3" t="s">
        <v>77</v>
      </c>
      <c r="E396" s="3" t="s">
        <v>78</v>
      </c>
      <c r="F396" s="3" t="s">
        <v>79</v>
      </c>
      <c r="G396" s="11">
        <v>130.24</v>
      </c>
    </row>
    <row r="397" spans="2:7" x14ac:dyDescent="0.2">
      <c r="B397" s="21">
        <v>45426</v>
      </c>
      <c r="C397" s="3" t="s">
        <v>912</v>
      </c>
      <c r="D397" s="3" t="s">
        <v>77</v>
      </c>
      <c r="E397" s="3" t="s">
        <v>78</v>
      </c>
      <c r="F397" s="3" t="s">
        <v>79</v>
      </c>
      <c r="G397" s="11">
        <v>14.37</v>
      </c>
    </row>
    <row r="398" spans="2:7" x14ac:dyDescent="0.2">
      <c r="B398" s="21">
        <v>45428</v>
      </c>
      <c r="C398" s="3" t="s">
        <v>913</v>
      </c>
      <c r="D398" s="3" t="s">
        <v>77</v>
      </c>
      <c r="E398" s="3" t="s">
        <v>78</v>
      </c>
      <c r="F398" s="3" t="s">
        <v>79</v>
      </c>
      <c r="G398" s="11">
        <v>110.49</v>
      </c>
    </row>
    <row r="399" spans="2:7" x14ac:dyDescent="0.2">
      <c r="B399" s="21">
        <v>45426</v>
      </c>
      <c r="C399" s="3" t="s">
        <v>914</v>
      </c>
      <c r="D399" s="3" t="s">
        <v>77</v>
      </c>
      <c r="E399" s="3" t="s">
        <v>78</v>
      </c>
      <c r="F399" s="3" t="s">
        <v>79</v>
      </c>
      <c r="G399" s="11">
        <v>331.46</v>
      </c>
    </row>
    <row r="400" spans="2:7" x14ac:dyDescent="0.2">
      <c r="B400" s="21">
        <v>45428</v>
      </c>
      <c r="C400" s="3" t="s">
        <v>915</v>
      </c>
      <c r="D400" s="3" t="s">
        <v>77</v>
      </c>
      <c r="E400" s="3" t="s">
        <v>78</v>
      </c>
      <c r="F400" s="3" t="s">
        <v>79</v>
      </c>
      <c r="G400" s="11">
        <v>497.19</v>
      </c>
    </row>
    <row r="401" spans="1:7" x14ac:dyDescent="0.2">
      <c r="B401" s="21">
        <v>45428</v>
      </c>
      <c r="C401" s="3" t="s">
        <v>916</v>
      </c>
      <c r="D401" s="3" t="s">
        <v>77</v>
      </c>
      <c r="E401" s="3" t="s">
        <v>78</v>
      </c>
      <c r="F401" s="3" t="s">
        <v>79</v>
      </c>
      <c r="G401" s="11">
        <v>215.5</v>
      </c>
    </row>
    <row r="402" spans="1:7" x14ac:dyDescent="0.2">
      <c r="B402" s="21">
        <v>45428</v>
      </c>
      <c r="C402" s="3" t="s">
        <v>917</v>
      </c>
      <c r="D402" s="3" t="s">
        <v>77</v>
      </c>
      <c r="E402" s="3" t="s">
        <v>78</v>
      </c>
      <c r="F402" s="3" t="s">
        <v>79</v>
      </c>
      <c r="G402" s="11">
        <v>165.73</v>
      </c>
    </row>
    <row r="403" spans="1:7" x14ac:dyDescent="0.2">
      <c r="B403" s="21">
        <v>45428</v>
      </c>
      <c r="C403" s="3" t="s">
        <v>918</v>
      </c>
      <c r="D403" s="3" t="s">
        <v>77</v>
      </c>
      <c r="E403" s="3" t="s">
        <v>78</v>
      </c>
      <c r="F403" s="3" t="s">
        <v>79</v>
      </c>
      <c r="G403" s="11">
        <v>730.61</v>
      </c>
    </row>
    <row r="404" spans="1:7" x14ac:dyDescent="0.2">
      <c r="B404" s="21">
        <v>45428</v>
      </c>
      <c r="C404" s="3" t="s">
        <v>919</v>
      </c>
      <c r="D404" s="3" t="s">
        <v>77</v>
      </c>
      <c r="E404" s="3" t="s">
        <v>78</v>
      </c>
      <c r="F404" s="3" t="s">
        <v>79</v>
      </c>
      <c r="G404" s="11">
        <v>439.39</v>
      </c>
    </row>
    <row r="405" spans="1:7" x14ac:dyDescent="0.2">
      <c r="B405" s="21">
        <v>45428</v>
      </c>
      <c r="C405" s="3" t="s">
        <v>920</v>
      </c>
      <c r="D405" s="3" t="s">
        <v>77</v>
      </c>
      <c r="E405" s="3" t="s">
        <v>78</v>
      </c>
      <c r="F405" s="3" t="s">
        <v>79</v>
      </c>
      <c r="G405" s="11">
        <v>165.73</v>
      </c>
    </row>
    <row r="406" spans="1:7" x14ac:dyDescent="0.2">
      <c r="B406" s="21">
        <v>45428</v>
      </c>
      <c r="C406" s="3" t="s">
        <v>921</v>
      </c>
      <c r="D406" s="3" t="s">
        <v>77</v>
      </c>
      <c r="E406" s="3" t="s">
        <v>78</v>
      </c>
      <c r="F406" s="3" t="s">
        <v>79</v>
      </c>
      <c r="G406" s="11">
        <v>311.97000000000003</v>
      </c>
    </row>
    <row r="407" spans="1:7" x14ac:dyDescent="0.2">
      <c r="B407" s="21">
        <v>45428</v>
      </c>
      <c r="C407" s="3" t="s">
        <v>922</v>
      </c>
      <c r="D407" s="3" t="s">
        <v>77</v>
      </c>
      <c r="E407" s="3" t="s">
        <v>78</v>
      </c>
      <c r="F407" s="3" t="s">
        <v>79</v>
      </c>
      <c r="G407" s="11">
        <v>353.41</v>
      </c>
    </row>
    <row r="408" spans="1:7" x14ac:dyDescent="0.2">
      <c r="B408" s="21">
        <v>45428</v>
      </c>
      <c r="C408" s="3" t="s">
        <v>923</v>
      </c>
      <c r="D408" s="3" t="s">
        <v>77</v>
      </c>
      <c r="E408" s="3" t="s">
        <v>78</v>
      </c>
      <c r="F408" s="3" t="s">
        <v>79</v>
      </c>
      <c r="G408" s="11">
        <v>411.17</v>
      </c>
    </row>
    <row r="409" spans="1:7" x14ac:dyDescent="0.2">
      <c r="B409" s="21">
        <v>45428</v>
      </c>
      <c r="C409" s="3" t="s">
        <v>924</v>
      </c>
      <c r="D409" s="3" t="s">
        <v>77</v>
      </c>
      <c r="E409" s="3" t="s">
        <v>78</v>
      </c>
      <c r="F409" s="3" t="s">
        <v>79</v>
      </c>
      <c r="G409" s="11">
        <v>178.48</v>
      </c>
    </row>
    <row r="410" spans="1:7" x14ac:dyDescent="0.2">
      <c r="B410" s="21">
        <v>45428</v>
      </c>
      <c r="C410" s="3" t="s">
        <v>925</v>
      </c>
      <c r="D410" s="3" t="s">
        <v>77</v>
      </c>
      <c r="E410" s="3" t="s">
        <v>78</v>
      </c>
      <c r="F410" s="3" t="s">
        <v>79</v>
      </c>
      <c r="G410" s="11">
        <v>620.80999999999995</v>
      </c>
    </row>
    <row r="411" spans="1:7" x14ac:dyDescent="0.2">
      <c r="B411" s="21">
        <v>45428</v>
      </c>
      <c r="C411" s="3" t="s">
        <v>926</v>
      </c>
      <c r="D411" s="3" t="s">
        <v>77</v>
      </c>
      <c r="E411" s="3" t="s">
        <v>78</v>
      </c>
      <c r="F411" s="3" t="s">
        <v>79</v>
      </c>
      <c r="G411" s="11">
        <v>114.71</v>
      </c>
    </row>
    <row r="412" spans="1:7" x14ac:dyDescent="0.2">
      <c r="B412" s="21">
        <v>45428</v>
      </c>
      <c r="C412" s="3" t="s">
        <v>927</v>
      </c>
      <c r="D412" s="3" t="s">
        <v>77</v>
      </c>
      <c r="E412" s="3" t="s">
        <v>78</v>
      </c>
      <c r="F412" s="3" t="s">
        <v>79</v>
      </c>
      <c r="G412" s="11">
        <v>577.94000000000005</v>
      </c>
    </row>
    <row r="413" spans="1:7" x14ac:dyDescent="0.2">
      <c r="B413" s="21">
        <v>45428</v>
      </c>
      <c r="C413" s="3" t="s">
        <v>928</v>
      </c>
      <c r="D413" s="3" t="s">
        <v>77</v>
      </c>
      <c r="E413" s="3" t="s">
        <v>78</v>
      </c>
      <c r="F413" s="3" t="s">
        <v>79</v>
      </c>
      <c r="G413" s="11">
        <v>302.72000000000003</v>
      </c>
    </row>
    <row r="414" spans="1:7" x14ac:dyDescent="0.2">
      <c r="B414"/>
      <c r="C414"/>
      <c r="E414"/>
      <c r="F414" s="12" t="s">
        <v>82</v>
      </c>
      <c r="G414" s="13">
        <v>33699.08</v>
      </c>
    </row>
    <row r="415" spans="1:7" x14ac:dyDescent="0.2">
      <c r="B415"/>
      <c r="C415"/>
      <c r="E415"/>
      <c r="F415"/>
    </row>
    <row r="416" spans="1:7" x14ac:dyDescent="0.2">
      <c r="A416" s="3" t="s">
        <v>219</v>
      </c>
      <c r="B416" s="21">
        <v>45413</v>
      </c>
      <c r="C416" s="3" t="s">
        <v>929</v>
      </c>
      <c r="D416" s="3" t="s">
        <v>930</v>
      </c>
      <c r="E416" s="3" t="s">
        <v>7</v>
      </c>
      <c r="F416" s="3" t="s">
        <v>8</v>
      </c>
      <c r="G416" s="11">
        <v>12676.27</v>
      </c>
    </row>
    <row r="417" spans="1:7" x14ac:dyDescent="0.2">
      <c r="B417"/>
      <c r="C417"/>
      <c r="E417"/>
      <c r="F417" s="12" t="s">
        <v>220</v>
      </c>
      <c r="G417" s="13">
        <v>12676.27</v>
      </c>
    </row>
    <row r="418" spans="1:7" x14ac:dyDescent="0.2">
      <c r="B418"/>
      <c r="C418"/>
      <c r="E418"/>
      <c r="F418"/>
    </row>
    <row r="419" spans="1:7" x14ac:dyDescent="0.2">
      <c r="A419" s="3" t="s">
        <v>320</v>
      </c>
      <c r="B419" s="21">
        <v>45413</v>
      </c>
      <c r="C419" s="3" t="s">
        <v>931</v>
      </c>
      <c r="D419" s="3" t="s">
        <v>321</v>
      </c>
      <c r="E419" s="3" t="s">
        <v>184</v>
      </c>
      <c r="F419" s="3" t="s">
        <v>185</v>
      </c>
      <c r="G419" s="11">
        <v>1050</v>
      </c>
    </row>
    <row r="420" spans="1:7" x14ac:dyDescent="0.2">
      <c r="B420"/>
      <c r="C420"/>
      <c r="E420"/>
      <c r="F420" s="12" t="s">
        <v>322</v>
      </c>
      <c r="G420" s="13">
        <v>1050</v>
      </c>
    </row>
    <row r="421" spans="1:7" x14ac:dyDescent="0.2">
      <c r="B421"/>
      <c r="C421"/>
      <c r="E421"/>
      <c r="F421"/>
    </row>
    <row r="422" spans="1:7" x14ac:dyDescent="0.2">
      <c r="A422" s="3" t="s">
        <v>430</v>
      </c>
      <c r="B422" s="21">
        <v>45413</v>
      </c>
      <c r="C422" s="3" t="s">
        <v>932</v>
      </c>
      <c r="D422" s="3" t="s">
        <v>933</v>
      </c>
      <c r="E422" s="3" t="s">
        <v>209</v>
      </c>
      <c r="F422" s="3" t="s">
        <v>210</v>
      </c>
      <c r="G422" s="11">
        <v>25</v>
      </c>
    </row>
    <row r="423" spans="1:7" x14ac:dyDescent="0.2">
      <c r="B423"/>
      <c r="C423"/>
      <c r="E423"/>
      <c r="F423" s="12" t="s">
        <v>431</v>
      </c>
      <c r="G423" s="13">
        <v>25</v>
      </c>
    </row>
    <row r="424" spans="1:7" x14ac:dyDescent="0.2">
      <c r="B424"/>
      <c r="C424"/>
      <c r="E424"/>
      <c r="F424"/>
    </row>
    <row r="425" spans="1:7" x14ac:dyDescent="0.2">
      <c r="A425" s="3" t="s">
        <v>934</v>
      </c>
      <c r="B425" s="21">
        <v>45413</v>
      </c>
      <c r="C425" s="3" t="s">
        <v>935</v>
      </c>
      <c r="D425" s="3" t="s">
        <v>32</v>
      </c>
      <c r="E425" s="3" t="s">
        <v>33</v>
      </c>
      <c r="F425" s="3" t="s">
        <v>34</v>
      </c>
      <c r="G425" s="11">
        <v>475</v>
      </c>
    </row>
    <row r="426" spans="1:7" x14ac:dyDescent="0.2">
      <c r="B426"/>
      <c r="C426"/>
      <c r="E426"/>
      <c r="F426" s="12" t="s">
        <v>936</v>
      </c>
      <c r="G426" s="13">
        <v>475</v>
      </c>
    </row>
    <row r="427" spans="1:7" x14ac:dyDescent="0.2">
      <c r="B427"/>
      <c r="C427"/>
      <c r="E427"/>
      <c r="F427"/>
    </row>
    <row r="428" spans="1:7" x14ac:dyDescent="0.2">
      <c r="A428" s="3" t="s">
        <v>937</v>
      </c>
      <c r="B428" s="21">
        <v>45413</v>
      </c>
      <c r="C428" s="3" t="s">
        <v>938</v>
      </c>
      <c r="D428" s="3" t="s">
        <v>939</v>
      </c>
      <c r="E428" s="3" t="s">
        <v>221</v>
      </c>
      <c r="F428" s="19" t="s">
        <v>222</v>
      </c>
      <c r="G428" s="11">
        <v>75</v>
      </c>
    </row>
    <row r="429" spans="1:7" x14ac:dyDescent="0.2">
      <c r="B429"/>
      <c r="C429"/>
      <c r="E429"/>
      <c r="F429" s="20" t="s">
        <v>940</v>
      </c>
      <c r="G429" s="13">
        <v>75</v>
      </c>
    </row>
    <row r="430" spans="1:7" x14ac:dyDescent="0.2">
      <c r="B430"/>
      <c r="C430"/>
      <c r="E430"/>
      <c r="F430"/>
    </row>
    <row r="431" spans="1:7" x14ac:dyDescent="0.2">
      <c r="A431" s="3" t="s">
        <v>371</v>
      </c>
      <c r="B431" s="21">
        <v>45432</v>
      </c>
      <c r="C431" s="3" t="s">
        <v>941</v>
      </c>
      <c r="D431" s="3" t="s">
        <v>35</v>
      </c>
      <c r="E431" s="3" t="s">
        <v>36</v>
      </c>
      <c r="F431" s="3" t="s">
        <v>37</v>
      </c>
      <c r="G431" s="11">
        <v>818</v>
      </c>
    </row>
    <row r="432" spans="1:7" x14ac:dyDescent="0.2">
      <c r="B432"/>
      <c r="C432"/>
      <c r="E432"/>
      <c r="F432" s="12" t="s">
        <v>372</v>
      </c>
      <c r="G432" s="13">
        <v>818</v>
      </c>
    </row>
    <row r="433" spans="1:7" x14ac:dyDescent="0.2">
      <c r="B433"/>
      <c r="C433"/>
      <c r="E433"/>
      <c r="F433"/>
    </row>
    <row r="434" spans="1:7" x14ac:dyDescent="0.2">
      <c r="A434" s="3" t="s">
        <v>942</v>
      </c>
      <c r="B434" s="21">
        <v>45413</v>
      </c>
      <c r="C434" s="3" t="s">
        <v>943</v>
      </c>
      <c r="D434" s="3" t="s">
        <v>944</v>
      </c>
      <c r="E434" s="3" t="s">
        <v>9</v>
      </c>
      <c r="F434" s="3" t="s">
        <v>10</v>
      </c>
      <c r="G434" s="11">
        <v>44.21</v>
      </c>
    </row>
    <row r="435" spans="1:7" x14ac:dyDescent="0.2">
      <c r="B435" s="21">
        <v>45421</v>
      </c>
      <c r="C435" s="3" t="s">
        <v>945</v>
      </c>
      <c r="D435" s="3" t="s">
        <v>944</v>
      </c>
      <c r="E435" s="3" t="s">
        <v>9</v>
      </c>
      <c r="F435" s="3" t="s">
        <v>10</v>
      </c>
      <c r="G435" s="11">
        <v>3486.95</v>
      </c>
    </row>
    <row r="436" spans="1:7" x14ac:dyDescent="0.2">
      <c r="B436" s="21">
        <v>45421</v>
      </c>
      <c r="C436" s="3" t="s">
        <v>946</v>
      </c>
      <c r="D436" s="3" t="s">
        <v>944</v>
      </c>
      <c r="E436" s="3" t="s">
        <v>9</v>
      </c>
      <c r="F436" s="3" t="s">
        <v>10</v>
      </c>
      <c r="G436" s="11">
        <v>567</v>
      </c>
    </row>
    <row r="437" spans="1:7" x14ac:dyDescent="0.2">
      <c r="B437" s="21">
        <v>45421</v>
      </c>
      <c r="C437" s="3" t="s">
        <v>947</v>
      </c>
      <c r="D437" s="3" t="s">
        <v>944</v>
      </c>
      <c r="E437" s="3" t="s">
        <v>9</v>
      </c>
      <c r="F437" s="3" t="s">
        <v>10</v>
      </c>
      <c r="G437" s="11">
        <v>9298.52</v>
      </c>
    </row>
    <row r="438" spans="1:7" x14ac:dyDescent="0.2">
      <c r="B438" s="21">
        <v>45422</v>
      </c>
      <c r="C438" s="3" t="s">
        <v>948</v>
      </c>
      <c r="D438" s="3" t="s">
        <v>944</v>
      </c>
      <c r="E438" s="3" t="s">
        <v>9</v>
      </c>
      <c r="F438" s="3" t="s">
        <v>10</v>
      </c>
      <c r="G438" s="11">
        <v>1428</v>
      </c>
    </row>
    <row r="439" spans="1:7" x14ac:dyDescent="0.2">
      <c r="B439" s="21">
        <v>45422</v>
      </c>
      <c r="C439" s="3" t="s">
        <v>949</v>
      </c>
      <c r="D439" s="3" t="s">
        <v>944</v>
      </c>
      <c r="E439" s="3" t="s">
        <v>9</v>
      </c>
      <c r="F439" s="3" t="s">
        <v>10</v>
      </c>
      <c r="G439" s="11">
        <v>5103.22</v>
      </c>
    </row>
    <row r="440" spans="1:7" x14ac:dyDescent="0.2">
      <c r="B440" s="21">
        <v>45425</v>
      </c>
      <c r="C440" s="3" t="s">
        <v>950</v>
      </c>
      <c r="D440" s="3" t="s">
        <v>944</v>
      </c>
      <c r="E440" s="3" t="s">
        <v>9</v>
      </c>
      <c r="F440" s="3" t="s">
        <v>10</v>
      </c>
      <c r="G440" s="11">
        <v>6998.21</v>
      </c>
    </row>
    <row r="441" spans="1:7" x14ac:dyDescent="0.2">
      <c r="B441" s="21">
        <v>45426</v>
      </c>
      <c r="C441" s="3" t="s">
        <v>951</v>
      </c>
      <c r="D441" s="3" t="s">
        <v>944</v>
      </c>
      <c r="E441" s="3" t="s">
        <v>9</v>
      </c>
      <c r="F441" s="3" t="s">
        <v>10</v>
      </c>
      <c r="G441" s="11">
        <v>3884.76</v>
      </c>
    </row>
    <row r="442" spans="1:7" x14ac:dyDescent="0.2">
      <c r="B442"/>
      <c r="C442"/>
      <c r="E442"/>
      <c r="F442" s="12" t="s">
        <v>952</v>
      </c>
      <c r="G442" s="13">
        <v>30810.87</v>
      </c>
    </row>
    <row r="443" spans="1:7" x14ac:dyDescent="0.2">
      <c r="B443"/>
      <c r="C443"/>
      <c r="E443"/>
      <c r="F443"/>
    </row>
    <row r="444" spans="1:7" x14ac:dyDescent="0.2">
      <c r="A444" s="3" t="s">
        <v>223</v>
      </c>
      <c r="B444" s="21">
        <v>45417</v>
      </c>
      <c r="C444" s="3" t="s">
        <v>953</v>
      </c>
      <c r="D444" s="3" t="s">
        <v>954</v>
      </c>
      <c r="E444" s="3" t="s">
        <v>7</v>
      </c>
      <c r="F444" s="3" t="s">
        <v>8</v>
      </c>
      <c r="G444" s="11">
        <v>642.66</v>
      </c>
    </row>
    <row r="445" spans="1:7" x14ac:dyDescent="0.2">
      <c r="B445"/>
      <c r="C445"/>
      <c r="E445" s="3" t="s">
        <v>224</v>
      </c>
      <c r="F445" s="3" t="s">
        <v>225</v>
      </c>
      <c r="G445" s="11">
        <v>101.25</v>
      </c>
    </row>
    <row r="446" spans="1:7" x14ac:dyDescent="0.2">
      <c r="B446"/>
      <c r="C446"/>
      <c r="E446" s="3" t="s">
        <v>178</v>
      </c>
      <c r="F446" s="3" t="s">
        <v>179</v>
      </c>
      <c r="G446" s="11">
        <v>-152.41</v>
      </c>
    </row>
    <row r="447" spans="1:7" x14ac:dyDescent="0.2">
      <c r="B447"/>
      <c r="C447"/>
      <c r="E447" s="3" t="s">
        <v>186</v>
      </c>
      <c r="F447" s="3" t="s">
        <v>187</v>
      </c>
      <c r="G447" s="11">
        <v>27.06</v>
      </c>
    </row>
    <row r="448" spans="1:7" x14ac:dyDescent="0.2">
      <c r="B448"/>
      <c r="C448"/>
      <c r="E448" s="3" t="s">
        <v>955</v>
      </c>
      <c r="F448" s="3" t="s">
        <v>956</v>
      </c>
      <c r="G448" s="11">
        <v>688.62</v>
      </c>
    </row>
    <row r="449" spans="2:7" x14ac:dyDescent="0.2">
      <c r="B449"/>
      <c r="C449"/>
      <c r="E449" s="3" t="s">
        <v>957</v>
      </c>
      <c r="F449" s="3" t="s">
        <v>958</v>
      </c>
      <c r="G449" s="11">
        <v>42</v>
      </c>
    </row>
    <row r="450" spans="2:7" x14ac:dyDescent="0.2">
      <c r="B450"/>
      <c r="C450"/>
      <c r="E450" s="3" t="s">
        <v>342</v>
      </c>
      <c r="F450" s="3" t="s">
        <v>343</v>
      </c>
      <c r="G450" s="11">
        <v>24.06</v>
      </c>
    </row>
    <row r="451" spans="2:7" x14ac:dyDescent="0.2">
      <c r="B451"/>
      <c r="C451"/>
      <c r="E451" s="3" t="s">
        <v>307</v>
      </c>
      <c r="F451" s="3" t="s">
        <v>308</v>
      </c>
      <c r="G451" s="11">
        <v>8.76</v>
      </c>
    </row>
    <row r="452" spans="2:7" x14ac:dyDescent="0.2">
      <c r="B452"/>
      <c r="C452"/>
      <c r="E452" s="3" t="s">
        <v>303</v>
      </c>
      <c r="F452" s="3" t="s">
        <v>304</v>
      </c>
      <c r="G452" s="11">
        <v>34.15</v>
      </c>
    </row>
    <row r="453" spans="2:7" x14ac:dyDescent="0.2">
      <c r="B453"/>
      <c r="C453"/>
      <c r="E453" s="3" t="s">
        <v>407</v>
      </c>
      <c r="F453" s="3" t="s">
        <v>408</v>
      </c>
      <c r="G453" s="11">
        <v>47.49</v>
      </c>
    </row>
    <row r="454" spans="2:7" x14ac:dyDescent="0.2">
      <c r="B454"/>
      <c r="C454"/>
      <c r="E454" s="3" t="s">
        <v>7</v>
      </c>
      <c r="F454" s="3" t="s">
        <v>8</v>
      </c>
      <c r="G454" s="11">
        <v>268</v>
      </c>
    </row>
    <row r="455" spans="2:7" x14ac:dyDescent="0.2">
      <c r="B455"/>
      <c r="C455"/>
      <c r="E455" s="3" t="s">
        <v>389</v>
      </c>
      <c r="F455" s="3" t="s">
        <v>390</v>
      </c>
      <c r="G455" s="11">
        <v>302.5</v>
      </c>
    </row>
    <row r="456" spans="2:7" x14ac:dyDescent="0.2">
      <c r="B456"/>
      <c r="C456"/>
      <c r="E456" s="3" t="s">
        <v>959</v>
      </c>
      <c r="F456" s="3" t="s">
        <v>960</v>
      </c>
      <c r="G456" s="11">
        <v>525</v>
      </c>
    </row>
    <row r="457" spans="2:7" x14ac:dyDescent="0.2">
      <c r="B457"/>
      <c r="C457"/>
      <c r="E457" s="3" t="s">
        <v>7</v>
      </c>
      <c r="F457" s="3" t="s">
        <v>8</v>
      </c>
      <c r="G457" s="11">
        <v>690</v>
      </c>
    </row>
    <row r="458" spans="2:7" x14ac:dyDescent="0.2">
      <c r="B458"/>
      <c r="C458"/>
      <c r="E458" s="3" t="s">
        <v>360</v>
      </c>
      <c r="F458" s="3" t="s">
        <v>361</v>
      </c>
      <c r="G458" s="11">
        <v>1951.28</v>
      </c>
    </row>
    <row r="459" spans="2:7" x14ac:dyDescent="0.2">
      <c r="B459"/>
      <c r="C459"/>
      <c r="E459" s="3" t="s">
        <v>360</v>
      </c>
      <c r="F459" s="3" t="s">
        <v>361</v>
      </c>
      <c r="G459" s="11">
        <v>913.32</v>
      </c>
    </row>
    <row r="460" spans="2:7" x14ac:dyDescent="0.2">
      <c r="B460"/>
      <c r="C460"/>
      <c r="E460" s="3" t="s">
        <v>373</v>
      </c>
      <c r="F460" s="3" t="s">
        <v>374</v>
      </c>
      <c r="G460" s="11">
        <v>855.8</v>
      </c>
    </row>
    <row r="461" spans="2:7" x14ac:dyDescent="0.2">
      <c r="B461"/>
      <c r="C461"/>
      <c r="E461" s="3" t="s">
        <v>7</v>
      </c>
      <c r="F461" s="3" t="s">
        <v>8</v>
      </c>
      <c r="G461" s="11">
        <v>5650.6</v>
      </c>
    </row>
    <row r="462" spans="2:7" x14ac:dyDescent="0.2">
      <c r="B462"/>
      <c r="C462"/>
      <c r="E462" s="3" t="s">
        <v>83</v>
      </c>
      <c r="F462" s="3" t="s">
        <v>84</v>
      </c>
      <c r="G462" s="11">
        <v>1504.16</v>
      </c>
    </row>
    <row r="463" spans="2:7" x14ac:dyDescent="0.2">
      <c r="B463"/>
      <c r="C463"/>
      <c r="E463" s="3" t="s">
        <v>226</v>
      </c>
      <c r="F463" s="3" t="s">
        <v>227</v>
      </c>
      <c r="G463" s="11">
        <v>0.99</v>
      </c>
    </row>
    <row r="464" spans="2:7" x14ac:dyDescent="0.2">
      <c r="B464"/>
      <c r="C464"/>
      <c r="E464" s="3" t="s">
        <v>391</v>
      </c>
      <c r="F464" s="3" t="s">
        <v>392</v>
      </c>
      <c r="G464" s="11">
        <v>29.71</v>
      </c>
    </row>
    <row r="465" spans="2:7" x14ac:dyDescent="0.2">
      <c r="B465"/>
      <c r="C465"/>
      <c r="E465" s="3" t="s">
        <v>432</v>
      </c>
      <c r="F465" s="3" t="s">
        <v>433</v>
      </c>
      <c r="G465" s="11">
        <v>2460.96</v>
      </c>
    </row>
    <row r="466" spans="2:7" x14ac:dyDescent="0.2">
      <c r="B466"/>
      <c r="C466"/>
      <c r="E466" s="3" t="s">
        <v>78</v>
      </c>
      <c r="F466" s="3" t="s">
        <v>79</v>
      </c>
      <c r="G466" s="11">
        <v>181.99</v>
      </c>
    </row>
    <row r="467" spans="2:7" x14ac:dyDescent="0.2">
      <c r="B467"/>
      <c r="C467"/>
      <c r="E467" s="3" t="s">
        <v>280</v>
      </c>
      <c r="F467" s="3" t="s">
        <v>281</v>
      </c>
      <c r="G467" s="11">
        <v>382</v>
      </c>
    </row>
    <row r="468" spans="2:7" x14ac:dyDescent="0.2">
      <c r="B468"/>
      <c r="C468"/>
      <c r="E468" s="3" t="s">
        <v>85</v>
      </c>
      <c r="F468" s="3" t="s">
        <v>86</v>
      </c>
      <c r="G468" s="11">
        <v>2184.73</v>
      </c>
    </row>
    <row r="469" spans="2:7" x14ac:dyDescent="0.2">
      <c r="B469"/>
      <c r="C469"/>
      <c r="E469" s="3" t="s">
        <v>228</v>
      </c>
      <c r="F469" s="3" t="s">
        <v>229</v>
      </c>
      <c r="G469" s="11">
        <v>63.7</v>
      </c>
    </row>
    <row r="470" spans="2:7" x14ac:dyDescent="0.2">
      <c r="B470"/>
      <c r="C470"/>
      <c r="E470" s="3" t="s">
        <v>239</v>
      </c>
      <c r="F470" s="3" t="s">
        <v>240</v>
      </c>
      <c r="G470" s="11">
        <v>2889.79</v>
      </c>
    </row>
    <row r="471" spans="2:7" x14ac:dyDescent="0.2">
      <c r="B471"/>
      <c r="C471"/>
      <c r="E471" s="3" t="s">
        <v>434</v>
      </c>
      <c r="F471" s="3" t="s">
        <v>435</v>
      </c>
      <c r="G471" s="11">
        <v>249.93</v>
      </c>
    </row>
    <row r="472" spans="2:7" x14ac:dyDescent="0.2">
      <c r="B472"/>
      <c r="C472"/>
      <c r="E472" s="3" t="s">
        <v>9</v>
      </c>
      <c r="F472" s="3" t="s">
        <v>10</v>
      </c>
      <c r="G472" s="11">
        <v>3241</v>
      </c>
    </row>
    <row r="473" spans="2:7" x14ac:dyDescent="0.2">
      <c r="B473"/>
      <c r="C473"/>
      <c r="E473" s="3" t="s">
        <v>280</v>
      </c>
      <c r="F473" s="3" t="s">
        <v>281</v>
      </c>
      <c r="G473" s="11">
        <v>696</v>
      </c>
    </row>
    <row r="474" spans="2:7" x14ac:dyDescent="0.2">
      <c r="B474"/>
      <c r="C474"/>
      <c r="E474" s="3" t="s">
        <v>961</v>
      </c>
      <c r="F474" s="3" t="s">
        <v>962</v>
      </c>
      <c r="G474" s="11">
        <v>1965.6</v>
      </c>
    </row>
    <row r="475" spans="2:7" x14ac:dyDescent="0.2">
      <c r="B475"/>
      <c r="C475"/>
      <c r="E475" s="3" t="s">
        <v>318</v>
      </c>
      <c r="F475" s="3" t="s">
        <v>319</v>
      </c>
      <c r="G475" s="11">
        <v>1052.25</v>
      </c>
    </row>
    <row r="476" spans="2:7" x14ac:dyDescent="0.2">
      <c r="B476"/>
      <c r="C476"/>
      <c r="E476" s="3" t="s">
        <v>963</v>
      </c>
      <c r="F476" s="3" t="s">
        <v>964</v>
      </c>
      <c r="G476" s="11">
        <v>525</v>
      </c>
    </row>
    <row r="477" spans="2:7" x14ac:dyDescent="0.2">
      <c r="B477"/>
      <c r="C477"/>
      <c r="E477" s="3" t="s">
        <v>334</v>
      </c>
      <c r="F477" s="3" t="s">
        <v>335</v>
      </c>
      <c r="G477" s="11">
        <v>112.5</v>
      </c>
    </row>
    <row r="478" spans="2:7" x14ac:dyDescent="0.2">
      <c r="B478"/>
      <c r="C478"/>
      <c r="E478" s="3" t="s">
        <v>230</v>
      </c>
      <c r="F478" s="3" t="s">
        <v>231</v>
      </c>
      <c r="G478" s="11">
        <v>480</v>
      </c>
    </row>
    <row r="479" spans="2:7" x14ac:dyDescent="0.2">
      <c r="B479"/>
      <c r="C479"/>
      <c r="E479" s="3" t="s">
        <v>36</v>
      </c>
      <c r="F479" s="3" t="s">
        <v>37</v>
      </c>
      <c r="G479" s="11">
        <v>307.95</v>
      </c>
    </row>
    <row r="480" spans="2:7" x14ac:dyDescent="0.2">
      <c r="B480"/>
      <c r="C480"/>
      <c r="E480" s="3" t="s">
        <v>216</v>
      </c>
      <c r="F480" s="3" t="s">
        <v>217</v>
      </c>
      <c r="G480" s="11">
        <v>58.5</v>
      </c>
    </row>
    <row r="481" spans="2:7" x14ac:dyDescent="0.2">
      <c r="B481"/>
      <c r="C481"/>
      <c r="E481" s="3" t="s">
        <v>7</v>
      </c>
      <c r="F481" s="3" t="s">
        <v>8</v>
      </c>
      <c r="G481" s="11">
        <v>8250</v>
      </c>
    </row>
    <row r="482" spans="2:7" x14ac:dyDescent="0.2">
      <c r="B482"/>
      <c r="C482"/>
      <c r="E482" s="3" t="s">
        <v>87</v>
      </c>
      <c r="F482" s="3" t="s">
        <v>88</v>
      </c>
      <c r="G482" s="11">
        <v>34.200000000000003</v>
      </c>
    </row>
    <row r="483" spans="2:7" x14ac:dyDescent="0.2">
      <c r="B483"/>
      <c r="C483"/>
      <c r="E483" s="3" t="s">
        <v>965</v>
      </c>
      <c r="F483" s="3" t="s">
        <v>438</v>
      </c>
      <c r="G483" s="11">
        <v>230</v>
      </c>
    </row>
    <row r="484" spans="2:7" x14ac:dyDescent="0.2">
      <c r="B484"/>
      <c r="C484"/>
      <c r="E484" s="3" t="s">
        <v>49</v>
      </c>
      <c r="F484" s="3" t="s">
        <v>50</v>
      </c>
      <c r="G484" s="11">
        <v>199.99</v>
      </c>
    </row>
    <row r="485" spans="2:7" x14ac:dyDescent="0.2">
      <c r="B485"/>
      <c r="C485"/>
      <c r="E485" s="3" t="s">
        <v>278</v>
      </c>
      <c r="F485" s="3" t="s">
        <v>279</v>
      </c>
      <c r="G485" s="11">
        <v>728.45</v>
      </c>
    </row>
    <row r="486" spans="2:7" x14ac:dyDescent="0.2">
      <c r="B486"/>
      <c r="C486"/>
      <c r="E486" s="3" t="s">
        <v>367</v>
      </c>
      <c r="F486" s="3" t="s">
        <v>368</v>
      </c>
      <c r="G486" s="11">
        <v>1888.27</v>
      </c>
    </row>
    <row r="487" spans="2:7" x14ac:dyDescent="0.2">
      <c r="B487"/>
      <c r="C487"/>
      <c r="E487" s="3" t="s">
        <v>375</v>
      </c>
      <c r="F487" s="3" t="s">
        <v>376</v>
      </c>
      <c r="G487" s="11">
        <v>53.04</v>
      </c>
    </row>
    <row r="488" spans="2:7" x14ac:dyDescent="0.2">
      <c r="B488"/>
      <c r="C488"/>
      <c r="E488" s="3" t="s">
        <v>42</v>
      </c>
      <c r="F488" s="3" t="s">
        <v>43</v>
      </c>
      <c r="G488" s="11">
        <v>1447.38</v>
      </c>
    </row>
    <row r="489" spans="2:7" x14ac:dyDescent="0.2">
      <c r="B489"/>
      <c r="C489"/>
      <c r="E489" s="3" t="s">
        <v>13</v>
      </c>
      <c r="F489" s="3" t="s">
        <v>14</v>
      </c>
      <c r="G489" s="11">
        <v>652.62</v>
      </c>
    </row>
    <row r="490" spans="2:7" x14ac:dyDescent="0.2">
      <c r="B490"/>
      <c r="C490"/>
      <c r="E490" s="3" t="s">
        <v>33</v>
      </c>
      <c r="F490" s="3" t="s">
        <v>34</v>
      </c>
      <c r="G490" s="11">
        <v>649.72</v>
      </c>
    </row>
    <row r="491" spans="2:7" x14ac:dyDescent="0.2">
      <c r="B491"/>
      <c r="C491"/>
      <c r="E491" s="3" t="s">
        <v>641</v>
      </c>
      <c r="F491" s="3" t="s">
        <v>642</v>
      </c>
      <c r="G491" s="11">
        <v>9.99</v>
      </c>
    </row>
    <row r="492" spans="2:7" x14ac:dyDescent="0.2">
      <c r="B492"/>
      <c r="C492"/>
      <c r="E492" s="3" t="s">
        <v>282</v>
      </c>
      <c r="F492" s="3" t="s">
        <v>283</v>
      </c>
      <c r="G492" s="11">
        <v>265.69</v>
      </c>
    </row>
    <row r="493" spans="2:7" x14ac:dyDescent="0.2">
      <c r="B493"/>
      <c r="C493"/>
      <c r="E493" s="3" t="s">
        <v>328</v>
      </c>
      <c r="F493" s="3" t="s">
        <v>329</v>
      </c>
      <c r="G493" s="11">
        <v>1507.99</v>
      </c>
    </row>
    <row r="494" spans="2:7" x14ac:dyDescent="0.2">
      <c r="B494"/>
      <c r="C494"/>
      <c r="E494" s="3" t="s">
        <v>61</v>
      </c>
      <c r="F494" s="3" t="s">
        <v>62</v>
      </c>
      <c r="G494" s="11">
        <v>1347.15</v>
      </c>
    </row>
    <row r="495" spans="2:7" x14ac:dyDescent="0.2">
      <c r="B495"/>
      <c r="C495"/>
      <c r="E495" s="3" t="s">
        <v>11</v>
      </c>
      <c r="F495" s="3" t="s">
        <v>12</v>
      </c>
      <c r="G495" s="11">
        <v>2001.54</v>
      </c>
    </row>
    <row r="496" spans="2:7" x14ac:dyDescent="0.2">
      <c r="B496"/>
      <c r="C496"/>
      <c r="E496" s="3" t="s">
        <v>7</v>
      </c>
      <c r="F496" s="3" t="s">
        <v>8</v>
      </c>
      <c r="G496" s="11">
        <v>675</v>
      </c>
    </row>
    <row r="497" spans="1:9" x14ac:dyDescent="0.2">
      <c r="B497"/>
      <c r="C497"/>
      <c r="E497" s="3" t="s">
        <v>186</v>
      </c>
      <c r="F497" s="3" t="s">
        <v>187</v>
      </c>
      <c r="G497" s="11">
        <v>194.1</v>
      </c>
    </row>
    <row r="498" spans="1:9" x14ac:dyDescent="0.2">
      <c r="B498"/>
      <c r="C498"/>
      <c r="E498" s="3" t="s">
        <v>80</v>
      </c>
      <c r="F498" s="3" t="s">
        <v>81</v>
      </c>
      <c r="G498" s="11">
        <v>333.38</v>
      </c>
    </row>
    <row r="499" spans="1:9" x14ac:dyDescent="0.2">
      <c r="B499"/>
      <c r="C499"/>
      <c r="E499" s="3" t="s">
        <v>69</v>
      </c>
      <c r="F499" s="3" t="s">
        <v>70</v>
      </c>
      <c r="G499" s="11">
        <v>160.75</v>
      </c>
    </row>
    <row r="500" spans="1:9" x14ac:dyDescent="0.2">
      <c r="B500"/>
      <c r="C500"/>
      <c r="E500" s="3" t="s">
        <v>66</v>
      </c>
      <c r="F500" s="3" t="s">
        <v>67</v>
      </c>
      <c r="G500" s="11">
        <v>69</v>
      </c>
    </row>
    <row r="501" spans="1:9" x14ac:dyDescent="0.2">
      <c r="B501"/>
      <c r="C501"/>
      <c r="E501" s="3" t="s">
        <v>966</v>
      </c>
      <c r="F501" s="3" t="s">
        <v>967</v>
      </c>
      <c r="G501" s="11">
        <v>449.5</v>
      </c>
    </row>
    <row r="502" spans="1:9" x14ac:dyDescent="0.2">
      <c r="B502"/>
      <c r="C502"/>
      <c r="E502" s="3" t="s">
        <v>352</v>
      </c>
      <c r="F502" s="3" t="s">
        <v>353</v>
      </c>
      <c r="G502" s="11">
        <v>-438.45</v>
      </c>
    </row>
    <row r="503" spans="1:9" x14ac:dyDescent="0.2">
      <c r="B503"/>
      <c r="C503"/>
      <c r="E503" s="3" t="s">
        <v>7</v>
      </c>
      <c r="F503" s="3" t="s">
        <v>8</v>
      </c>
      <c r="G503" s="11">
        <v>4500</v>
      </c>
    </row>
    <row r="504" spans="1:9" x14ac:dyDescent="0.2">
      <c r="B504"/>
      <c r="C504"/>
      <c r="E504" s="3" t="s">
        <v>336</v>
      </c>
      <c r="F504" s="3" t="s">
        <v>337</v>
      </c>
      <c r="G504" s="11">
        <v>337.93</v>
      </c>
    </row>
    <row r="505" spans="1:9" x14ac:dyDescent="0.2">
      <c r="B505"/>
      <c r="C505"/>
      <c r="E505" s="3" t="s">
        <v>196</v>
      </c>
      <c r="F505" s="3" t="s">
        <v>197</v>
      </c>
      <c r="G505" s="11">
        <v>2197.6</v>
      </c>
    </row>
    <row r="506" spans="1:9" x14ac:dyDescent="0.2">
      <c r="B506"/>
      <c r="C506"/>
      <c r="E506" s="3" t="s">
        <v>436</v>
      </c>
      <c r="F506" s="3" t="s">
        <v>437</v>
      </c>
      <c r="G506" s="11">
        <v>-44.02</v>
      </c>
    </row>
    <row r="507" spans="1:9" x14ac:dyDescent="0.2">
      <c r="B507"/>
      <c r="C507"/>
      <c r="E507" s="3" t="s">
        <v>968</v>
      </c>
      <c r="F507" s="3" t="s">
        <v>969</v>
      </c>
      <c r="G507" s="11">
        <v>191.56</v>
      </c>
    </row>
    <row r="508" spans="1:9" x14ac:dyDescent="0.2">
      <c r="B508"/>
      <c r="C508"/>
      <c r="E508" s="3" t="s">
        <v>373</v>
      </c>
      <c r="F508" s="3" t="s">
        <v>374</v>
      </c>
      <c r="G508" s="11">
        <v>43.52</v>
      </c>
      <c r="I508" s="10"/>
    </row>
    <row r="509" spans="1:9" x14ac:dyDescent="0.2">
      <c r="B509"/>
      <c r="C509"/>
      <c r="E509"/>
      <c r="F509" s="12" t="s">
        <v>232</v>
      </c>
      <c r="G509" s="13">
        <v>58942.8</v>
      </c>
    </row>
    <row r="510" spans="1:9" x14ac:dyDescent="0.2">
      <c r="B510"/>
      <c r="C510"/>
      <c r="E510"/>
      <c r="F510"/>
    </row>
    <row r="511" spans="1:9" x14ac:dyDescent="0.2">
      <c r="A511" s="3" t="s">
        <v>439</v>
      </c>
      <c r="B511" s="21">
        <v>45413</v>
      </c>
      <c r="C511" s="3" t="s">
        <v>970</v>
      </c>
      <c r="D511" s="3" t="s">
        <v>32</v>
      </c>
      <c r="E511" s="3" t="s">
        <v>33</v>
      </c>
      <c r="F511" s="3" t="s">
        <v>34</v>
      </c>
      <c r="G511" s="11">
        <v>129</v>
      </c>
    </row>
    <row r="512" spans="1:9" x14ac:dyDescent="0.2">
      <c r="B512"/>
      <c r="C512"/>
      <c r="E512"/>
      <c r="F512" s="12" t="s">
        <v>440</v>
      </c>
      <c r="G512" s="13">
        <v>129</v>
      </c>
    </row>
    <row r="513" spans="1:7" x14ac:dyDescent="0.2">
      <c r="B513"/>
      <c r="C513"/>
      <c r="E513"/>
      <c r="F513"/>
    </row>
    <row r="514" spans="1:7" x14ac:dyDescent="0.2">
      <c r="A514" s="3" t="s">
        <v>971</v>
      </c>
      <c r="B514" s="21">
        <v>45421</v>
      </c>
      <c r="C514" s="3" t="s">
        <v>972</v>
      </c>
      <c r="D514" s="3" t="s">
        <v>424</v>
      </c>
      <c r="E514" s="3" t="s">
        <v>23</v>
      </c>
      <c r="F514" s="3" t="s">
        <v>24</v>
      </c>
      <c r="G514" s="11">
        <v>557.84</v>
      </c>
    </row>
    <row r="515" spans="1:7" x14ac:dyDescent="0.2">
      <c r="B515"/>
      <c r="C515"/>
      <c r="E515"/>
      <c r="F515" s="12" t="s">
        <v>973</v>
      </c>
      <c r="G515" s="13">
        <v>557.84</v>
      </c>
    </row>
    <row r="516" spans="1:7" x14ac:dyDescent="0.2">
      <c r="B516"/>
      <c r="C516"/>
      <c r="E516"/>
      <c r="F516"/>
    </row>
    <row r="517" spans="1:7" x14ac:dyDescent="0.2">
      <c r="A517" s="3" t="s">
        <v>284</v>
      </c>
      <c r="B517" s="21">
        <v>45413</v>
      </c>
      <c r="C517" s="3" t="s">
        <v>974</v>
      </c>
      <c r="D517" s="3" t="s">
        <v>975</v>
      </c>
      <c r="E517" s="3" t="s">
        <v>58</v>
      </c>
      <c r="F517" s="3" t="s">
        <v>59</v>
      </c>
      <c r="G517" s="11">
        <v>743.63</v>
      </c>
    </row>
    <row r="518" spans="1:7" x14ac:dyDescent="0.2">
      <c r="B518" s="21">
        <v>45413</v>
      </c>
      <c r="C518" s="3" t="s">
        <v>976</v>
      </c>
      <c r="D518" s="3" t="s">
        <v>975</v>
      </c>
      <c r="E518" s="3" t="s">
        <v>58</v>
      </c>
      <c r="F518" s="3" t="s">
        <v>59</v>
      </c>
      <c r="G518" s="11">
        <v>729.3</v>
      </c>
    </row>
    <row r="519" spans="1:7" x14ac:dyDescent="0.2">
      <c r="B519"/>
      <c r="C519"/>
      <c r="E519"/>
      <c r="F519" s="12" t="s">
        <v>285</v>
      </c>
      <c r="G519" s="13">
        <v>1472.93</v>
      </c>
    </row>
    <row r="520" spans="1:7" x14ac:dyDescent="0.2">
      <c r="B520"/>
      <c r="C520"/>
      <c r="E520"/>
      <c r="F520"/>
    </row>
    <row r="521" spans="1:7" x14ac:dyDescent="0.2">
      <c r="A521" s="3" t="s">
        <v>441</v>
      </c>
      <c r="B521" s="21">
        <v>45413</v>
      </c>
      <c r="C521" s="3" t="s">
        <v>977</v>
      </c>
      <c r="D521" s="3" t="s">
        <v>978</v>
      </c>
      <c r="E521" s="3" t="s">
        <v>11</v>
      </c>
      <c r="F521" s="3" t="s">
        <v>12</v>
      </c>
      <c r="G521" s="11">
        <v>319.88</v>
      </c>
    </row>
    <row r="522" spans="1:7" x14ac:dyDescent="0.2">
      <c r="B522"/>
      <c r="C522"/>
      <c r="E522"/>
      <c r="F522" s="12" t="s">
        <v>442</v>
      </c>
      <c r="G522" s="13">
        <v>319.88</v>
      </c>
    </row>
    <row r="523" spans="1:7" x14ac:dyDescent="0.2">
      <c r="B523"/>
      <c r="C523"/>
      <c r="E523"/>
      <c r="F523"/>
    </row>
    <row r="524" spans="1:7" x14ac:dyDescent="0.2">
      <c r="A524" s="3" t="s">
        <v>443</v>
      </c>
      <c r="B524" s="21">
        <v>45425</v>
      </c>
      <c r="C524" s="3" t="s">
        <v>979</v>
      </c>
      <c r="D524" s="3" t="s">
        <v>980</v>
      </c>
      <c r="E524" s="3" t="s">
        <v>239</v>
      </c>
      <c r="F524" s="3" t="s">
        <v>240</v>
      </c>
      <c r="G524" s="11">
        <v>82.94</v>
      </c>
    </row>
    <row r="525" spans="1:7" x14ac:dyDescent="0.2">
      <c r="B525" s="21">
        <v>45433</v>
      </c>
      <c r="C525" s="3" t="s">
        <v>981</v>
      </c>
      <c r="D525" s="3" t="s">
        <v>444</v>
      </c>
      <c r="E525" s="3" t="s">
        <v>239</v>
      </c>
      <c r="F525" s="3" t="s">
        <v>240</v>
      </c>
      <c r="G525" s="11">
        <v>11.99</v>
      </c>
    </row>
    <row r="526" spans="1:7" x14ac:dyDescent="0.2">
      <c r="B526" s="21">
        <v>45428</v>
      </c>
      <c r="C526" s="3" t="s">
        <v>982</v>
      </c>
      <c r="D526" s="3" t="s">
        <v>983</v>
      </c>
      <c r="E526" s="3" t="s">
        <v>239</v>
      </c>
      <c r="F526" s="3" t="s">
        <v>240</v>
      </c>
      <c r="G526" s="11">
        <v>109.85</v>
      </c>
    </row>
    <row r="527" spans="1:7" x14ac:dyDescent="0.2">
      <c r="B527"/>
      <c r="C527"/>
      <c r="E527"/>
      <c r="F527" s="12" t="s">
        <v>445</v>
      </c>
      <c r="G527" s="13">
        <v>204.78</v>
      </c>
    </row>
    <row r="528" spans="1:7" x14ac:dyDescent="0.2">
      <c r="B528"/>
      <c r="C528"/>
      <c r="E528"/>
      <c r="F528"/>
    </row>
    <row r="529" spans="1:7" x14ac:dyDescent="0.2">
      <c r="A529" s="3" t="s">
        <v>377</v>
      </c>
      <c r="B529" s="21">
        <v>45413</v>
      </c>
      <c r="C529" s="3" t="s">
        <v>984</v>
      </c>
      <c r="D529" s="3" t="s">
        <v>985</v>
      </c>
      <c r="E529" s="3" t="s">
        <v>200</v>
      </c>
      <c r="F529" s="3" t="s">
        <v>201</v>
      </c>
      <c r="G529" s="11">
        <v>3912</v>
      </c>
    </row>
    <row r="530" spans="1:7" x14ac:dyDescent="0.2">
      <c r="B530"/>
      <c r="C530"/>
      <c r="E530"/>
      <c r="F530" s="12" t="s">
        <v>378</v>
      </c>
      <c r="G530" s="13">
        <v>3912</v>
      </c>
    </row>
    <row r="531" spans="1:7" x14ac:dyDescent="0.2">
      <c r="B531"/>
      <c r="C531"/>
      <c r="E531"/>
      <c r="F531"/>
    </row>
    <row r="532" spans="1:7" x14ac:dyDescent="0.2">
      <c r="A532" s="3" t="s">
        <v>233</v>
      </c>
      <c r="B532" s="21">
        <v>45413</v>
      </c>
      <c r="C532" s="3" t="s">
        <v>986</v>
      </c>
      <c r="D532" s="3" t="s">
        <v>987</v>
      </c>
      <c r="E532" s="3" t="s">
        <v>87</v>
      </c>
      <c r="F532" s="3" t="s">
        <v>88</v>
      </c>
      <c r="G532" s="11">
        <v>1139.0999999999999</v>
      </c>
    </row>
    <row r="533" spans="1:7" x14ac:dyDescent="0.2">
      <c r="B533"/>
      <c r="C533"/>
      <c r="E533"/>
      <c r="F533" s="12" t="s">
        <v>234</v>
      </c>
      <c r="G533" s="13">
        <v>1139.0999999999999</v>
      </c>
    </row>
    <row r="534" spans="1:7" x14ac:dyDescent="0.2">
      <c r="B534"/>
      <c r="C534"/>
      <c r="E534"/>
      <c r="F534"/>
    </row>
    <row r="535" spans="1:7" x14ac:dyDescent="0.2">
      <c r="A535" s="3" t="s">
        <v>89</v>
      </c>
      <c r="B535" s="21">
        <v>45432</v>
      </c>
      <c r="C535" s="3" t="s">
        <v>988</v>
      </c>
      <c r="D535" s="3" t="s">
        <v>176</v>
      </c>
      <c r="E535" s="3" t="s">
        <v>25</v>
      </c>
      <c r="F535" s="3" t="s">
        <v>26</v>
      </c>
      <c r="G535" s="11">
        <v>-863</v>
      </c>
    </row>
    <row r="536" spans="1:7" x14ac:dyDescent="0.2">
      <c r="B536"/>
      <c r="C536"/>
      <c r="E536" s="3" t="s">
        <v>27</v>
      </c>
      <c r="F536" s="3" t="s">
        <v>28</v>
      </c>
      <c r="G536" s="11">
        <v>-97.9</v>
      </c>
    </row>
    <row r="537" spans="1:7" x14ac:dyDescent="0.2">
      <c r="B537" s="21">
        <v>45414</v>
      </c>
      <c r="C537" s="3" t="s">
        <v>989</v>
      </c>
      <c r="D537" s="3" t="s">
        <v>22</v>
      </c>
      <c r="E537" s="3" t="s">
        <v>27</v>
      </c>
      <c r="F537" s="3" t="s">
        <v>28</v>
      </c>
      <c r="G537" s="11">
        <v>279.5</v>
      </c>
    </row>
    <row r="538" spans="1:7" x14ac:dyDescent="0.2">
      <c r="B538" s="21">
        <v>45413</v>
      </c>
      <c r="C538" s="3" t="s">
        <v>990</v>
      </c>
      <c r="D538" s="3" t="s">
        <v>22</v>
      </c>
      <c r="E538" s="3" t="s">
        <v>27</v>
      </c>
      <c r="F538" s="3" t="s">
        <v>28</v>
      </c>
      <c r="G538" s="11">
        <v>1906.56</v>
      </c>
    </row>
    <row r="539" spans="1:7" x14ac:dyDescent="0.2">
      <c r="B539" s="21">
        <v>45413</v>
      </c>
      <c r="C539" s="3" t="s">
        <v>991</v>
      </c>
      <c r="D539" s="3" t="s">
        <v>22</v>
      </c>
      <c r="E539" s="3" t="s">
        <v>27</v>
      </c>
      <c r="F539" s="3" t="s">
        <v>28</v>
      </c>
      <c r="G539" s="11">
        <v>1906.56</v>
      </c>
    </row>
    <row r="540" spans="1:7" x14ac:dyDescent="0.2">
      <c r="B540" s="21">
        <v>45413</v>
      </c>
      <c r="C540" s="3" t="s">
        <v>992</v>
      </c>
      <c r="D540" s="3" t="s">
        <v>22</v>
      </c>
      <c r="E540" s="3" t="s">
        <v>25</v>
      </c>
      <c r="F540" s="3" t="s">
        <v>26</v>
      </c>
      <c r="G540" s="11">
        <v>567</v>
      </c>
    </row>
    <row r="541" spans="1:7" x14ac:dyDescent="0.2">
      <c r="B541"/>
      <c r="C541"/>
      <c r="E541" s="3" t="s">
        <v>27</v>
      </c>
      <c r="F541" s="3" t="s">
        <v>28</v>
      </c>
      <c r="G541" s="11">
        <v>610.20000000000005</v>
      </c>
    </row>
    <row r="542" spans="1:7" x14ac:dyDescent="0.2">
      <c r="B542" s="21">
        <v>45413</v>
      </c>
      <c r="C542" s="3" t="s">
        <v>993</v>
      </c>
      <c r="D542" s="3" t="s">
        <v>22</v>
      </c>
      <c r="E542" s="3" t="s">
        <v>29</v>
      </c>
      <c r="F542" s="3" t="s">
        <v>30</v>
      </c>
      <c r="G542" s="11">
        <v>2193</v>
      </c>
    </row>
    <row r="543" spans="1:7" x14ac:dyDescent="0.2">
      <c r="B543" s="21">
        <v>45422</v>
      </c>
      <c r="C543" s="3" t="s">
        <v>994</v>
      </c>
      <c r="D543" s="3" t="s">
        <v>22</v>
      </c>
      <c r="E543" s="3" t="s">
        <v>27</v>
      </c>
      <c r="F543" s="3" t="s">
        <v>28</v>
      </c>
      <c r="G543" s="11">
        <v>77.2</v>
      </c>
    </row>
    <row r="544" spans="1:7" x14ac:dyDescent="0.2">
      <c r="B544" s="21">
        <v>45425</v>
      </c>
      <c r="C544" s="3" t="s">
        <v>995</v>
      </c>
      <c r="D544" s="3" t="s">
        <v>22</v>
      </c>
      <c r="E544" s="3" t="s">
        <v>27</v>
      </c>
      <c r="F544" s="3" t="s">
        <v>28</v>
      </c>
      <c r="G544" s="11">
        <v>3243.08</v>
      </c>
    </row>
    <row r="545" spans="1:7" x14ac:dyDescent="0.2">
      <c r="B545"/>
      <c r="C545"/>
      <c r="E545" s="3" t="s">
        <v>25</v>
      </c>
      <c r="F545" s="3" t="s">
        <v>26</v>
      </c>
      <c r="G545" s="11">
        <v>9207.9</v>
      </c>
    </row>
    <row r="546" spans="1:7" x14ac:dyDescent="0.2">
      <c r="B546"/>
      <c r="C546"/>
      <c r="E546" s="3" t="s">
        <v>29</v>
      </c>
      <c r="F546" s="3" t="s">
        <v>30</v>
      </c>
      <c r="G546" s="11">
        <v>600</v>
      </c>
    </row>
    <row r="547" spans="1:7" x14ac:dyDescent="0.2">
      <c r="B547" s="21">
        <v>45426</v>
      </c>
      <c r="C547" s="3" t="s">
        <v>996</v>
      </c>
      <c r="D547" s="3" t="s">
        <v>35</v>
      </c>
      <c r="E547" s="3" t="s">
        <v>25</v>
      </c>
      <c r="F547" s="3" t="s">
        <v>26</v>
      </c>
      <c r="G547" s="11">
        <v>378</v>
      </c>
    </row>
    <row r="548" spans="1:7" x14ac:dyDescent="0.2">
      <c r="B548"/>
      <c r="C548"/>
      <c r="E548" s="3" t="s">
        <v>27</v>
      </c>
      <c r="F548" s="3" t="s">
        <v>28</v>
      </c>
      <c r="G548" s="11">
        <v>522.72</v>
      </c>
    </row>
    <row r="549" spans="1:7" x14ac:dyDescent="0.2">
      <c r="B549" s="21">
        <v>45426</v>
      </c>
      <c r="C549" s="3" t="s">
        <v>997</v>
      </c>
      <c r="D549" s="3" t="s">
        <v>22</v>
      </c>
      <c r="E549" s="3" t="s">
        <v>25</v>
      </c>
      <c r="F549" s="3" t="s">
        <v>26</v>
      </c>
      <c r="G549" s="11">
        <v>720</v>
      </c>
    </row>
    <row r="550" spans="1:7" x14ac:dyDescent="0.2">
      <c r="B550" s="21">
        <v>45429</v>
      </c>
      <c r="C550" s="3" t="s">
        <v>998</v>
      </c>
      <c r="D550" s="3" t="s">
        <v>22</v>
      </c>
      <c r="E550" s="3" t="s">
        <v>25</v>
      </c>
      <c r="F550" s="3" t="s">
        <v>26</v>
      </c>
      <c r="G550" s="11">
        <v>863</v>
      </c>
    </row>
    <row r="551" spans="1:7" x14ac:dyDescent="0.2">
      <c r="B551"/>
      <c r="C551"/>
      <c r="E551" s="3" t="s">
        <v>27</v>
      </c>
      <c r="F551" s="3" t="s">
        <v>28</v>
      </c>
      <c r="G551" s="11">
        <v>97.9</v>
      </c>
    </row>
    <row r="552" spans="1:7" x14ac:dyDescent="0.2">
      <c r="B552" s="21">
        <v>45426</v>
      </c>
      <c r="C552" s="3" t="s">
        <v>999</v>
      </c>
      <c r="D552" s="3" t="s">
        <v>22</v>
      </c>
      <c r="E552" s="3" t="s">
        <v>29</v>
      </c>
      <c r="F552" s="3" t="s">
        <v>30</v>
      </c>
      <c r="G552" s="11">
        <v>387.5</v>
      </c>
    </row>
    <row r="553" spans="1:7" x14ac:dyDescent="0.2">
      <c r="B553" s="21">
        <v>45427</v>
      </c>
      <c r="C553" s="3" t="s">
        <v>1000</v>
      </c>
      <c r="D553" s="3" t="s">
        <v>22</v>
      </c>
      <c r="E553" s="3" t="s">
        <v>25</v>
      </c>
      <c r="F553" s="3" t="s">
        <v>26</v>
      </c>
      <c r="G553" s="11">
        <v>242.6</v>
      </c>
    </row>
    <row r="554" spans="1:7" x14ac:dyDescent="0.2">
      <c r="B554" s="21">
        <v>45436</v>
      </c>
      <c r="C554" s="3" t="s">
        <v>1001</v>
      </c>
      <c r="D554" s="3" t="s">
        <v>22</v>
      </c>
      <c r="E554" s="3" t="s">
        <v>27</v>
      </c>
      <c r="F554" s="3" t="s">
        <v>28</v>
      </c>
      <c r="G554" s="11">
        <v>668.7</v>
      </c>
    </row>
    <row r="555" spans="1:7" x14ac:dyDescent="0.2">
      <c r="B555"/>
      <c r="C555"/>
      <c r="E555" s="3" t="s">
        <v>25</v>
      </c>
      <c r="F555" s="3" t="s">
        <v>26</v>
      </c>
      <c r="G555" s="11">
        <v>9240</v>
      </c>
    </row>
    <row r="556" spans="1:7" x14ac:dyDescent="0.2">
      <c r="B556"/>
      <c r="C556"/>
      <c r="E556"/>
      <c r="F556" s="12" t="s">
        <v>1002</v>
      </c>
      <c r="G556" s="13">
        <v>32750.52</v>
      </c>
    </row>
    <row r="557" spans="1:7" x14ac:dyDescent="0.2">
      <c r="B557"/>
      <c r="C557"/>
      <c r="E557"/>
      <c r="F557"/>
    </row>
    <row r="558" spans="1:7" x14ac:dyDescent="0.2">
      <c r="A558" s="3" t="s">
        <v>1003</v>
      </c>
      <c r="B558" s="21">
        <v>45427</v>
      </c>
      <c r="C558" s="3" t="s">
        <v>1004</v>
      </c>
      <c r="D558" s="3" t="s">
        <v>1005</v>
      </c>
      <c r="E558" s="3" t="s">
        <v>124</v>
      </c>
      <c r="F558" s="3" t="s">
        <v>125</v>
      </c>
      <c r="G558" s="11">
        <v>2100</v>
      </c>
    </row>
    <row r="559" spans="1:7" x14ac:dyDescent="0.2">
      <c r="B559"/>
      <c r="C559"/>
      <c r="E559"/>
      <c r="F559" s="12" t="s">
        <v>1006</v>
      </c>
      <c r="G559" s="13">
        <v>2100</v>
      </c>
    </row>
    <row r="560" spans="1:7" x14ac:dyDescent="0.2">
      <c r="B560"/>
      <c r="C560"/>
      <c r="E560"/>
      <c r="F560"/>
    </row>
    <row r="561" spans="1:7" x14ac:dyDescent="0.2">
      <c r="A561" s="3" t="s">
        <v>1007</v>
      </c>
      <c r="B561" s="21">
        <v>45421</v>
      </c>
      <c r="C561" s="3" t="s">
        <v>1008</v>
      </c>
      <c r="D561" s="3" t="s">
        <v>35</v>
      </c>
      <c r="E561" s="3" t="s">
        <v>36</v>
      </c>
      <c r="F561" s="3" t="s">
        <v>37</v>
      </c>
      <c r="G561" s="11">
        <v>9733.5</v>
      </c>
    </row>
    <row r="562" spans="1:7" x14ac:dyDescent="0.2">
      <c r="B562"/>
      <c r="C562"/>
      <c r="E562"/>
      <c r="F562" s="12" t="s">
        <v>1009</v>
      </c>
      <c r="G562" s="13">
        <v>9733.5</v>
      </c>
    </row>
    <row r="563" spans="1:7" x14ac:dyDescent="0.2">
      <c r="B563"/>
      <c r="C563"/>
      <c r="E563"/>
      <c r="F563"/>
    </row>
    <row r="564" spans="1:7" x14ac:dyDescent="0.2">
      <c r="A564" s="3" t="s">
        <v>1010</v>
      </c>
      <c r="B564" s="21">
        <v>45413</v>
      </c>
      <c r="C564" s="3" t="s">
        <v>1011</v>
      </c>
      <c r="D564" s="3" t="s">
        <v>1012</v>
      </c>
      <c r="E564" s="3" t="s">
        <v>318</v>
      </c>
      <c r="F564" s="3" t="s">
        <v>319</v>
      </c>
      <c r="G564" s="11">
        <v>1189</v>
      </c>
    </row>
    <row r="565" spans="1:7" x14ac:dyDescent="0.2">
      <c r="B565" s="21">
        <v>45413</v>
      </c>
      <c r="C565" s="3" t="s">
        <v>1013</v>
      </c>
      <c r="D565" s="3" t="s">
        <v>1012</v>
      </c>
      <c r="E565" s="3" t="s">
        <v>318</v>
      </c>
      <c r="F565" s="3" t="s">
        <v>319</v>
      </c>
      <c r="G565" s="11">
        <v>1189</v>
      </c>
    </row>
    <row r="566" spans="1:7" x14ac:dyDescent="0.2">
      <c r="B566" s="21">
        <v>45413</v>
      </c>
      <c r="C566" s="3" t="s">
        <v>1014</v>
      </c>
      <c r="D566" s="3" t="s">
        <v>1012</v>
      </c>
      <c r="E566" s="3" t="s">
        <v>318</v>
      </c>
      <c r="F566" s="3" t="s">
        <v>319</v>
      </c>
      <c r="G566" s="11">
        <v>1189</v>
      </c>
    </row>
    <row r="567" spans="1:7" x14ac:dyDescent="0.2">
      <c r="B567" s="21">
        <v>45413</v>
      </c>
      <c r="C567" s="3" t="s">
        <v>1015</v>
      </c>
      <c r="D567" s="3" t="s">
        <v>1012</v>
      </c>
      <c r="E567" s="3" t="s">
        <v>318</v>
      </c>
      <c r="F567" s="3" t="s">
        <v>319</v>
      </c>
      <c r="G567" s="11">
        <v>1189</v>
      </c>
    </row>
    <row r="568" spans="1:7" x14ac:dyDescent="0.2">
      <c r="B568" s="21">
        <v>45413</v>
      </c>
      <c r="C568" s="3" t="s">
        <v>1016</v>
      </c>
      <c r="D568" s="3" t="s">
        <v>1012</v>
      </c>
      <c r="E568" s="3" t="s">
        <v>318</v>
      </c>
      <c r="F568" s="3" t="s">
        <v>319</v>
      </c>
      <c r="G568" s="11">
        <v>2597</v>
      </c>
    </row>
    <row r="569" spans="1:7" x14ac:dyDescent="0.2">
      <c r="B569" s="21">
        <v>45413</v>
      </c>
      <c r="C569" s="3" t="s">
        <v>1017</v>
      </c>
      <c r="D569" s="3" t="s">
        <v>1012</v>
      </c>
      <c r="E569" s="3" t="s">
        <v>318</v>
      </c>
      <c r="F569" s="3" t="s">
        <v>319</v>
      </c>
      <c r="G569" s="11">
        <v>1189</v>
      </c>
    </row>
    <row r="570" spans="1:7" x14ac:dyDescent="0.2">
      <c r="B570" s="21">
        <v>45413</v>
      </c>
      <c r="C570" s="3" t="s">
        <v>1018</v>
      </c>
      <c r="D570" s="3" t="s">
        <v>1012</v>
      </c>
      <c r="E570" s="3" t="s">
        <v>318</v>
      </c>
      <c r="F570" s="3" t="s">
        <v>319</v>
      </c>
      <c r="G570" s="11">
        <v>1189</v>
      </c>
    </row>
    <row r="571" spans="1:7" x14ac:dyDescent="0.2">
      <c r="B571" s="21">
        <v>45413</v>
      </c>
      <c r="C571" s="3" t="s">
        <v>1019</v>
      </c>
      <c r="D571" s="3" t="s">
        <v>1012</v>
      </c>
      <c r="E571" s="3" t="s">
        <v>318</v>
      </c>
      <c r="F571" s="3" t="s">
        <v>319</v>
      </c>
      <c r="G571" s="11">
        <v>1189</v>
      </c>
    </row>
    <row r="572" spans="1:7" x14ac:dyDescent="0.2">
      <c r="B572" s="21">
        <v>45413</v>
      </c>
      <c r="C572" s="3" t="s">
        <v>1020</v>
      </c>
      <c r="D572" s="3" t="s">
        <v>1012</v>
      </c>
      <c r="E572" s="3" t="s">
        <v>318</v>
      </c>
      <c r="F572" s="3" t="s">
        <v>319</v>
      </c>
      <c r="G572" s="11">
        <v>1189</v>
      </c>
    </row>
    <row r="573" spans="1:7" x14ac:dyDescent="0.2">
      <c r="B573" s="21">
        <v>45413</v>
      </c>
      <c r="C573" s="3" t="s">
        <v>1021</v>
      </c>
      <c r="D573" s="3" t="s">
        <v>1012</v>
      </c>
      <c r="E573" s="3" t="s">
        <v>318</v>
      </c>
      <c r="F573" s="3" t="s">
        <v>319</v>
      </c>
      <c r="G573" s="11">
        <v>2597</v>
      </c>
    </row>
    <row r="574" spans="1:7" x14ac:dyDescent="0.2">
      <c r="B574" s="21">
        <v>45413</v>
      </c>
      <c r="C574" s="3" t="s">
        <v>1022</v>
      </c>
      <c r="D574" s="3" t="s">
        <v>1012</v>
      </c>
      <c r="E574" s="3" t="s">
        <v>318</v>
      </c>
      <c r="F574" s="3" t="s">
        <v>319</v>
      </c>
      <c r="G574" s="11">
        <v>2597</v>
      </c>
    </row>
    <row r="575" spans="1:7" x14ac:dyDescent="0.2">
      <c r="B575" s="21">
        <v>45413</v>
      </c>
      <c r="C575" s="3" t="s">
        <v>1023</v>
      </c>
      <c r="D575" s="3" t="s">
        <v>1012</v>
      </c>
      <c r="E575" s="3" t="s">
        <v>318</v>
      </c>
      <c r="F575" s="3" t="s">
        <v>319</v>
      </c>
      <c r="G575" s="11">
        <v>2597</v>
      </c>
    </row>
    <row r="576" spans="1:7" x14ac:dyDescent="0.2">
      <c r="B576" s="21">
        <v>45413</v>
      </c>
      <c r="C576" s="3" t="s">
        <v>1024</v>
      </c>
      <c r="D576" s="3" t="s">
        <v>1012</v>
      </c>
      <c r="E576" s="3" t="s">
        <v>318</v>
      </c>
      <c r="F576" s="3" t="s">
        <v>319</v>
      </c>
      <c r="G576" s="11">
        <v>1189</v>
      </c>
    </row>
    <row r="577" spans="2:7" x14ac:dyDescent="0.2">
      <c r="B577" s="21">
        <v>45413</v>
      </c>
      <c r="C577" s="3" t="s">
        <v>1025</v>
      </c>
      <c r="D577" s="3" t="s">
        <v>1012</v>
      </c>
      <c r="E577" s="3" t="s">
        <v>318</v>
      </c>
      <c r="F577" s="3" t="s">
        <v>319</v>
      </c>
      <c r="G577" s="11">
        <v>1181</v>
      </c>
    </row>
    <row r="578" spans="2:7" x14ac:dyDescent="0.2">
      <c r="B578" s="21">
        <v>45413</v>
      </c>
      <c r="C578" s="3" t="s">
        <v>1026</v>
      </c>
      <c r="D578" s="3" t="s">
        <v>1012</v>
      </c>
      <c r="E578" s="3" t="s">
        <v>318</v>
      </c>
      <c r="F578" s="3" t="s">
        <v>319</v>
      </c>
      <c r="G578" s="11">
        <v>1181</v>
      </c>
    </row>
    <row r="579" spans="2:7" x14ac:dyDescent="0.2">
      <c r="B579" s="21">
        <v>45413</v>
      </c>
      <c r="C579" s="3" t="s">
        <v>1027</v>
      </c>
      <c r="D579" s="3" t="s">
        <v>1012</v>
      </c>
      <c r="E579" s="3" t="s">
        <v>318</v>
      </c>
      <c r="F579" s="3" t="s">
        <v>319</v>
      </c>
      <c r="G579" s="11">
        <v>1181</v>
      </c>
    </row>
    <row r="580" spans="2:7" x14ac:dyDescent="0.2">
      <c r="B580" s="21">
        <v>45413</v>
      </c>
      <c r="C580" s="3" t="s">
        <v>1028</v>
      </c>
      <c r="D580" s="3" t="s">
        <v>1012</v>
      </c>
      <c r="E580" s="3" t="s">
        <v>318</v>
      </c>
      <c r="F580" s="3" t="s">
        <v>319</v>
      </c>
      <c r="G580" s="11">
        <v>1181</v>
      </c>
    </row>
    <row r="581" spans="2:7" x14ac:dyDescent="0.2">
      <c r="B581" s="21">
        <v>45413</v>
      </c>
      <c r="C581" s="3" t="s">
        <v>1029</v>
      </c>
      <c r="D581" s="3" t="s">
        <v>1012</v>
      </c>
      <c r="E581" s="3" t="s">
        <v>318</v>
      </c>
      <c r="F581" s="3" t="s">
        <v>319</v>
      </c>
      <c r="G581" s="11">
        <v>1181</v>
      </c>
    </row>
    <row r="582" spans="2:7" x14ac:dyDescent="0.2">
      <c r="B582" s="21">
        <v>45413</v>
      </c>
      <c r="C582" s="3" t="s">
        <v>1030</v>
      </c>
      <c r="D582" s="3" t="s">
        <v>1012</v>
      </c>
      <c r="E582" s="3" t="s">
        <v>318</v>
      </c>
      <c r="F582" s="3" t="s">
        <v>319</v>
      </c>
      <c r="G582" s="11">
        <v>2589</v>
      </c>
    </row>
    <row r="583" spans="2:7" x14ac:dyDescent="0.2">
      <c r="B583" s="21">
        <v>45413</v>
      </c>
      <c r="C583" s="3" t="s">
        <v>1031</v>
      </c>
      <c r="D583" s="3" t="s">
        <v>1012</v>
      </c>
      <c r="E583" s="3" t="s">
        <v>318</v>
      </c>
      <c r="F583" s="3" t="s">
        <v>319</v>
      </c>
      <c r="G583" s="11">
        <v>1181</v>
      </c>
    </row>
    <row r="584" spans="2:7" x14ac:dyDescent="0.2">
      <c r="B584" s="21">
        <v>45413</v>
      </c>
      <c r="C584" s="3" t="s">
        <v>1032</v>
      </c>
      <c r="D584" s="3" t="s">
        <v>1012</v>
      </c>
      <c r="E584" s="3" t="s">
        <v>318</v>
      </c>
      <c r="F584" s="3" t="s">
        <v>319</v>
      </c>
      <c r="G584" s="11">
        <v>1181</v>
      </c>
    </row>
    <row r="585" spans="2:7" x14ac:dyDescent="0.2">
      <c r="B585" s="21">
        <v>45413</v>
      </c>
      <c r="C585" s="3" t="s">
        <v>1033</v>
      </c>
      <c r="D585" s="3" t="s">
        <v>1012</v>
      </c>
      <c r="E585" s="3" t="s">
        <v>318</v>
      </c>
      <c r="F585" s="3" t="s">
        <v>319</v>
      </c>
      <c r="G585" s="11">
        <v>1181</v>
      </c>
    </row>
    <row r="586" spans="2:7" x14ac:dyDescent="0.2">
      <c r="B586" s="21">
        <v>45413</v>
      </c>
      <c r="C586" s="3" t="s">
        <v>1034</v>
      </c>
      <c r="D586" s="3" t="s">
        <v>1012</v>
      </c>
      <c r="E586" s="3" t="s">
        <v>318</v>
      </c>
      <c r="F586" s="3" t="s">
        <v>319</v>
      </c>
      <c r="G586" s="11">
        <v>1181</v>
      </c>
    </row>
    <row r="587" spans="2:7" x14ac:dyDescent="0.2">
      <c r="B587" s="21">
        <v>45413</v>
      </c>
      <c r="C587" s="3" t="s">
        <v>1035</v>
      </c>
      <c r="D587" s="3" t="s">
        <v>1012</v>
      </c>
      <c r="E587" s="3" t="s">
        <v>318</v>
      </c>
      <c r="F587" s="3" t="s">
        <v>319</v>
      </c>
      <c r="G587" s="11">
        <v>1181</v>
      </c>
    </row>
    <row r="588" spans="2:7" x14ac:dyDescent="0.2">
      <c r="B588" s="21">
        <v>45413</v>
      </c>
      <c r="C588" s="3" t="s">
        <v>1036</v>
      </c>
      <c r="D588" s="3" t="s">
        <v>1012</v>
      </c>
      <c r="E588" s="3" t="s">
        <v>318</v>
      </c>
      <c r="F588" s="3" t="s">
        <v>319</v>
      </c>
      <c r="G588" s="11">
        <v>515</v>
      </c>
    </row>
    <row r="589" spans="2:7" x14ac:dyDescent="0.2">
      <c r="B589" s="21">
        <v>45413</v>
      </c>
      <c r="C589" s="3" t="s">
        <v>1037</v>
      </c>
      <c r="D589" s="3" t="s">
        <v>1012</v>
      </c>
      <c r="E589" s="3" t="s">
        <v>318</v>
      </c>
      <c r="F589" s="3" t="s">
        <v>319</v>
      </c>
      <c r="G589" s="11">
        <v>515</v>
      </c>
    </row>
    <row r="590" spans="2:7" x14ac:dyDescent="0.2">
      <c r="B590" s="21">
        <v>45413</v>
      </c>
      <c r="C590" s="3" t="s">
        <v>1038</v>
      </c>
      <c r="D590" s="3" t="s">
        <v>1012</v>
      </c>
      <c r="E590" s="3" t="s">
        <v>318</v>
      </c>
      <c r="F590" s="3" t="s">
        <v>319</v>
      </c>
      <c r="G590" s="11">
        <v>1155</v>
      </c>
    </row>
    <row r="591" spans="2:7" x14ac:dyDescent="0.2">
      <c r="B591" s="21">
        <v>45413</v>
      </c>
      <c r="C591" s="3" t="s">
        <v>1039</v>
      </c>
      <c r="D591" s="3" t="s">
        <v>1012</v>
      </c>
      <c r="E591" s="3" t="s">
        <v>318</v>
      </c>
      <c r="F591" s="3" t="s">
        <v>319</v>
      </c>
      <c r="G591" s="11">
        <v>515</v>
      </c>
    </row>
    <row r="592" spans="2:7" x14ac:dyDescent="0.2">
      <c r="B592" s="21">
        <v>45413</v>
      </c>
      <c r="C592" s="3" t="s">
        <v>1040</v>
      </c>
      <c r="D592" s="3" t="s">
        <v>1012</v>
      </c>
      <c r="E592" s="3" t="s">
        <v>318</v>
      </c>
      <c r="F592" s="3" t="s">
        <v>319</v>
      </c>
      <c r="G592" s="11">
        <v>1155</v>
      </c>
    </row>
    <row r="593" spans="1:8" x14ac:dyDescent="0.2">
      <c r="B593" s="21">
        <v>45413</v>
      </c>
      <c r="C593" s="3" t="s">
        <v>1041</v>
      </c>
      <c r="D593" s="3" t="s">
        <v>1012</v>
      </c>
      <c r="E593" s="3" t="s">
        <v>318</v>
      </c>
      <c r="F593" s="3" t="s">
        <v>319</v>
      </c>
      <c r="G593" s="11">
        <v>1155</v>
      </c>
    </row>
    <row r="594" spans="1:8" x14ac:dyDescent="0.2">
      <c r="B594" s="21">
        <v>45413</v>
      </c>
      <c r="C594" s="3" t="s">
        <v>1042</v>
      </c>
      <c r="D594" s="3" t="s">
        <v>1012</v>
      </c>
      <c r="E594" s="3" t="s">
        <v>318</v>
      </c>
      <c r="F594" s="3" t="s">
        <v>319</v>
      </c>
      <c r="G594" s="11">
        <v>1155</v>
      </c>
    </row>
    <row r="595" spans="1:8" x14ac:dyDescent="0.2">
      <c r="B595" s="21">
        <v>45413</v>
      </c>
      <c r="C595" s="3" t="s">
        <v>1043</v>
      </c>
      <c r="D595" s="3" t="s">
        <v>1012</v>
      </c>
      <c r="E595" s="3" t="s">
        <v>318</v>
      </c>
      <c r="F595" s="3" t="s">
        <v>319</v>
      </c>
      <c r="G595" s="11">
        <v>1189</v>
      </c>
    </row>
    <row r="596" spans="1:8" x14ac:dyDescent="0.2">
      <c r="B596"/>
      <c r="C596"/>
      <c r="E596"/>
      <c r="F596" s="12" t="s">
        <v>1044</v>
      </c>
      <c r="G596" s="13">
        <v>42842</v>
      </c>
    </row>
    <row r="597" spans="1:8" x14ac:dyDescent="0.2">
      <c r="B597"/>
      <c r="C597"/>
      <c r="E597"/>
      <c r="F597"/>
      <c r="G597" s="12"/>
      <c r="H597" s="15"/>
    </row>
    <row r="598" spans="1:8" x14ac:dyDescent="0.2">
      <c r="B598"/>
      <c r="C598"/>
      <c r="E598"/>
      <c r="F598" s="3" t="s">
        <v>351</v>
      </c>
      <c r="G598" s="11">
        <v>444</v>
      </c>
    </row>
    <row r="599" spans="1:8" x14ac:dyDescent="0.2">
      <c r="A599" s="3" t="s">
        <v>379</v>
      </c>
      <c r="B599" s="21">
        <v>45413</v>
      </c>
      <c r="C599" s="3" t="s">
        <v>1045</v>
      </c>
      <c r="D599" s="3" t="s">
        <v>1046</v>
      </c>
      <c r="E599" s="3" t="s">
        <v>1047</v>
      </c>
      <c r="F599" s="19" t="s">
        <v>1048</v>
      </c>
      <c r="G599" s="11">
        <v>1320</v>
      </c>
    </row>
    <row r="600" spans="1:8" x14ac:dyDescent="0.2">
      <c r="B600"/>
      <c r="C600"/>
      <c r="E600"/>
      <c r="F600" s="20" t="s">
        <v>380</v>
      </c>
      <c r="G600" s="13">
        <v>1320</v>
      </c>
    </row>
    <row r="601" spans="1:8" x14ac:dyDescent="0.2">
      <c r="B601"/>
      <c r="C601"/>
      <c r="E601"/>
      <c r="F601"/>
    </row>
    <row r="602" spans="1:8" x14ac:dyDescent="0.2">
      <c r="A602" s="3" t="s">
        <v>446</v>
      </c>
      <c r="B602" s="21">
        <v>45413</v>
      </c>
      <c r="C602" s="3" t="s">
        <v>1049</v>
      </c>
      <c r="D602" s="3" t="s">
        <v>1050</v>
      </c>
      <c r="E602" s="3" t="s">
        <v>350</v>
      </c>
      <c r="F602" s="12" t="s">
        <v>447</v>
      </c>
      <c r="G602" s="13">
        <v>444</v>
      </c>
    </row>
    <row r="603" spans="1:8" x14ac:dyDescent="0.2">
      <c r="B603"/>
      <c r="C603"/>
      <c r="E603"/>
      <c r="F603"/>
    </row>
    <row r="604" spans="1:8" x14ac:dyDescent="0.2">
      <c r="B604"/>
      <c r="C604"/>
      <c r="E604"/>
      <c r="F604" s="3" t="s">
        <v>81</v>
      </c>
      <c r="G604" s="11">
        <v>800</v>
      </c>
    </row>
    <row r="605" spans="1:8" x14ac:dyDescent="0.2">
      <c r="A605" s="3" t="s">
        <v>1051</v>
      </c>
      <c r="B605" s="21">
        <v>45421</v>
      </c>
      <c r="C605" s="3" t="s">
        <v>1052</v>
      </c>
      <c r="D605" s="3" t="s">
        <v>1053</v>
      </c>
      <c r="E605" s="3" t="s">
        <v>80</v>
      </c>
      <c r="F605" s="12" t="s">
        <v>1054</v>
      </c>
      <c r="G605" s="13">
        <v>800</v>
      </c>
    </row>
    <row r="606" spans="1:8" x14ac:dyDescent="0.2">
      <c r="B606"/>
      <c r="C606"/>
      <c r="E606"/>
      <c r="F606"/>
    </row>
    <row r="607" spans="1:8" x14ac:dyDescent="0.2">
      <c r="B607"/>
      <c r="C607"/>
      <c r="E607"/>
      <c r="F607" s="3" t="s">
        <v>10</v>
      </c>
      <c r="G607" s="11">
        <v>160</v>
      </c>
    </row>
    <row r="608" spans="1:8" x14ac:dyDescent="0.2">
      <c r="A608" s="3" t="s">
        <v>448</v>
      </c>
      <c r="B608" s="21">
        <v>45419</v>
      </c>
      <c r="C608" s="3" t="s">
        <v>1055</v>
      </c>
      <c r="D608" s="3" t="s">
        <v>1056</v>
      </c>
      <c r="E608" s="3" t="s">
        <v>9</v>
      </c>
      <c r="F608" s="12" t="s">
        <v>449</v>
      </c>
      <c r="G608" s="13">
        <v>160</v>
      </c>
    </row>
    <row r="609" spans="1:7" x14ac:dyDescent="0.2">
      <c r="B609"/>
      <c r="C609"/>
      <c r="E609"/>
      <c r="F609"/>
    </row>
    <row r="610" spans="1:7" x14ac:dyDescent="0.2">
      <c r="B610"/>
      <c r="C610"/>
      <c r="E610"/>
      <c r="F610" s="3" t="s">
        <v>201</v>
      </c>
      <c r="G610" s="11">
        <v>250.5</v>
      </c>
    </row>
    <row r="611" spans="1:7" x14ac:dyDescent="0.2">
      <c r="A611" s="3" t="s">
        <v>381</v>
      </c>
      <c r="B611" s="21">
        <v>45413</v>
      </c>
      <c r="C611" s="3" t="s">
        <v>1057</v>
      </c>
      <c r="D611" s="3" t="s">
        <v>1058</v>
      </c>
      <c r="E611" s="3" t="s">
        <v>200</v>
      </c>
      <c r="F611" s="12" t="s">
        <v>382</v>
      </c>
      <c r="G611" s="13">
        <v>250.5</v>
      </c>
    </row>
    <row r="612" spans="1:7" x14ac:dyDescent="0.2">
      <c r="B612"/>
      <c r="C612"/>
      <c r="E612"/>
      <c r="F612"/>
    </row>
    <row r="613" spans="1:7" x14ac:dyDescent="0.2">
      <c r="A613" s="3" t="s">
        <v>1059</v>
      </c>
      <c r="B613" s="21">
        <v>45413</v>
      </c>
      <c r="C613" s="3" t="s">
        <v>1060</v>
      </c>
      <c r="D613" s="3" t="s">
        <v>1061</v>
      </c>
      <c r="E613" s="3" t="s">
        <v>1062</v>
      </c>
      <c r="F613" s="3" t="s">
        <v>1063</v>
      </c>
      <c r="G613" s="11">
        <v>3614</v>
      </c>
    </row>
    <row r="614" spans="1:7" x14ac:dyDescent="0.2">
      <c r="B614" s="21">
        <v>45413</v>
      </c>
      <c r="C614" s="3" t="s">
        <v>1064</v>
      </c>
      <c r="D614" s="3" t="s">
        <v>1065</v>
      </c>
      <c r="E614" s="3" t="s">
        <v>1062</v>
      </c>
      <c r="F614" s="3" t="s">
        <v>1063</v>
      </c>
      <c r="G614" s="11">
        <v>4204</v>
      </c>
    </row>
    <row r="615" spans="1:7" x14ac:dyDescent="0.2">
      <c r="B615" s="21">
        <v>45413</v>
      </c>
      <c r="C615" s="3" t="s">
        <v>1066</v>
      </c>
      <c r="D615" s="3" t="s">
        <v>1067</v>
      </c>
      <c r="E615" s="3" t="s">
        <v>1062</v>
      </c>
      <c r="F615" s="3" t="s">
        <v>1063</v>
      </c>
      <c r="G615" s="11">
        <v>45528.55</v>
      </c>
    </row>
    <row r="616" spans="1:7" x14ac:dyDescent="0.2">
      <c r="B616" s="21">
        <v>45413</v>
      </c>
      <c r="C616" s="3" t="s">
        <v>1068</v>
      </c>
      <c r="D616" s="3" t="s">
        <v>1069</v>
      </c>
      <c r="E616" s="3" t="s">
        <v>1062</v>
      </c>
      <c r="F616" s="3" t="s">
        <v>1063</v>
      </c>
      <c r="G616" s="11">
        <v>44083</v>
      </c>
    </row>
    <row r="617" spans="1:7" x14ac:dyDescent="0.2">
      <c r="B617" s="21">
        <v>45413</v>
      </c>
      <c r="C617" s="3" t="s">
        <v>1070</v>
      </c>
      <c r="D617" s="3" t="s">
        <v>1071</v>
      </c>
      <c r="E617" s="3" t="s">
        <v>1062</v>
      </c>
      <c r="F617" s="3" t="s">
        <v>1063</v>
      </c>
      <c r="G617" s="11">
        <v>100</v>
      </c>
    </row>
    <row r="618" spans="1:7" x14ac:dyDescent="0.2">
      <c r="B618" s="21">
        <v>45433</v>
      </c>
      <c r="C618" s="3" t="s">
        <v>1072</v>
      </c>
      <c r="D618" s="3" t="s">
        <v>1073</v>
      </c>
      <c r="E618" s="3" t="s">
        <v>1062</v>
      </c>
      <c r="F618" s="3" t="s">
        <v>1063</v>
      </c>
      <c r="G618" s="11">
        <v>100</v>
      </c>
    </row>
    <row r="619" spans="1:7" x14ac:dyDescent="0.2">
      <c r="B619" s="21">
        <v>45413</v>
      </c>
      <c r="C619" s="3" t="s">
        <v>1074</v>
      </c>
      <c r="D619" s="3" t="s">
        <v>1075</v>
      </c>
      <c r="E619" s="3" t="s">
        <v>1062</v>
      </c>
      <c r="F619" s="3" t="s">
        <v>1063</v>
      </c>
      <c r="G619" s="11">
        <v>100</v>
      </c>
    </row>
    <row r="620" spans="1:7" x14ac:dyDescent="0.2">
      <c r="B620" s="21">
        <v>45413</v>
      </c>
      <c r="C620" s="3" t="s">
        <v>1076</v>
      </c>
      <c r="D620" s="3" t="s">
        <v>1077</v>
      </c>
      <c r="E620" s="3" t="s">
        <v>1062</v>
      </c>
      <c r="F620" s="3" t="s">
        <v>1063</v>
      </c>
      <c r="G620" s="11">
        <v>100</v>
      </c>
    </row>
    <row r="621" spans="1:7" x14ac:dyDescent="0.2">
      <c r="B621" s="21">
        <v>45413</v>
      </c>
      <c r="C621" s="3" t="s">
        <v>1078</v>
      </c>
      <c r="D621" s="3" t="s">
        <v>1079</v>
      </c>
      <c r="E621" s="3" t="s">
        <v>1062</v>
      </c>
      <c r="F621" s="3" t="s">
        <v>1063</v>
      </c>
      <c r="G621" s="11">
        <v>100</v>
      </c>
    </row>
    <row r="622" spans="1:7" x14ac:dyDescent="0.2">
      <c r="B622" s="21">
        <v>45413</v>
      </c>
      <c r="C622" s="3" t="s">
        <v>1080</v>
      </c>
      <c r="D622" s="3" t="s">
        <v>1081</v>
      </c>
      <c r="E622" s="3" t="s">
        <v>1062</v>
      </c>
      <c r="F622" s="3" t="s">
        <v>1063</v>
      </c>
      <c r="G622" s="11">
        <v>100</v>
      </c>
    </row>
    <row r="623" spans="1:7" x14ac:dyDescent="0.2">
      <c r="B623" s="21">
        <v>45413</v>
      </c>
      <c r="C623" s="3" t="s">
        <v>1082</v>
      </c>
      <c r="D623" s="3" t="s">
        <v>1083</v>
      </c>
      <c r="E623" s="3" t="s">
        <v>1062</v>
      </c>
      <c r="F623" s="3" t="s">
        <v>1063</v>
      </c>
      <c r="G623" s="11">
        <v>100</v>
      </c>
    </row>
    <row r="624" spans="1:7" x14ac:dyDescent="0.2">
      <c r="B624"/>
      <c r="C624"/>
      <c r="E624"/>
      <c r="F624" s="12" t="s">
        <v>1084</v>
      </c>
      <c r="G624" s="13">
        <v>98129.55</v>
      </c>
    </row>
    <row r="625" spans="1:7" x14ac:dyDescent="0.2">
      <c r="B625"/>
      <c r="C625"/>
      <c r="E625"/>
      <c r="F625"/>
    </row>
    <row r="626" spans="1:7" x14ac:dyDescent="0.2">
      <c r="A626" s="3" t="s">
        <v>90</v>
      </c>
      <c r="B626" s="21">
        <v>45425</v>
      </c>
      <c r="C626" s="3" t="s">
        <v>1085</v>
      </c>
      <c r="D626" s="3" t="s">
        <v>1086</v>
      </c>
      <c r="E626" s="3" t="s">
        <v>27</v>
      </c>
      <c r="F626" s="3" t="s">
        <v>28</v>
      </c>
      <c r="G626" s="11">
        <v>1927.5</v>
      </c>
    </row>
    <row r="627" spans="1:7" x14ac:dyDescent="0.2">
      <c r="B627" s="21">
        <v>45425</v>
      </c>
      <c r="C627" s="3" t="s">
        <v>1087</v>
      </c>
      <c r="D627" s="3" t="s">
        <v>22</v>
      </c>
      <c r="E627" s="3" t="s">
        <v>25</v>
      </c>
      <c r="F627" s="3" t="s">
        <v>26</v>
      </c>
      <c r="G627" s="11">
        <v>608.30999999999995</v>
      </c>
    </row>
    <row r="628" spans="1:7" x14ac:dyDescent="0.2">
      <c r="B628"/>
      <c r="C628"/>
      <c r="E628"/>
      <c r="F628" s="12" t="s">
        <v>91</v>
      </c>
      <c r="G628" s="13">
        <v>2535.81</v>
      </c>
    </row>
    <row r="629" spans="1:7" x14ac:dyDescent="0.2">
      <c r="B629"/>
      <c r="C629"/>
      <c r="E629"/>
      <c r="F629"/>
    </row>
    <row r="630" spans="1:7" x14ac:dyDescent="0.2">
      <c r="A630" s="3" t="s">
        <v>92</v>
      </c>
      <c r="B630" s="21">
        <v>45414</v>
      </c>
      <c r="C630" s="3" t="s">
        <v>1088</v>
      </c>
      <c r="D630" s="3" t="s">
        <v>22</v>
      </c>
      <c r="E630" s="3" t="s">
        <v>25</v>
      </c>
      <c r="F630" s="3" t="s">
        <v>26</v>
      </c>
      <c r="G630" s="11">
        <v>1911.8</v>
      </c>
    </row>
    <row r="631" spans="1:7" x14ac:dyDescent="0.2">
      <c r="B631" s="21">
        <v>45425</v>
      </c>
      <c r="C631" s="3" t="s">
        <v>1089</v>
      </c>
      <c r="D631" s="3" t="s">
        <v>22</v>
      </c>
      <c r="E631" s="3" t="s">
        <v>25</v>
      </c>
      <c r="F631" s="3" t="s">
        <v>26</v>
      </c>
      <c r="G631" s="11">
        <v>106.5</v>
      </c>
    </row>
    <row r="632" spans="1:7" x14ac:dyDescent="0.2">
      <c r="B632" s="21">
        <v>45428</v>
      </c>
      <c r="C632" s="3" t="s">
        <v>1090</v>
      </c>
      <c r="D632" s="3" t="s">
        <v>383</v>
      </c>
      <c r="E632" s="3" t="s">
        <v>25</v>
      </c>
      <c r="F632" s="3" t="s">
        <v>26</v>
      </c>
      <c r="G632" s="11">
        <v>1766.94</v>
      </c>
    </row>
    <row r="633" spans="1:7" x14ac:dyDescent="0.2">
      <c r="B633"/>
      <c r="C633"/>
      <c r="E633" s="3" t="s">
        <v>29</v>
      </c>
      <c r="F633" s="3" t="s">
        <v>30</v>
      </c>
      <c r="G633" s="11">
        <v>1277.8499999999999</v>
      </c>
    </row>
    <row r="634" spans="1:7" x14ac:dyDescent="0.2">
      <c r="B634" s="21">
        <v>45426</v>
      </c>
      <c r="C634" s="3" t="s">
        <v>1091</v>
      </c>
      <c r="D634" s="3" t="s">
        <v>22</v>
      </c>
      <c r="E634" s="3" t="s">
        <v>25</v>
      </c>
      <c r="F634" s="3" t="s">
        <v>26</v>
      </c>
      <c r="G634" s="11">
        <v>965.37</v>
      </c>
    </row>
    <row r="635" spans="1:7" x14ac:dyDescent="0.2">
      <c r="B635"/>
      <c r="C635"/>
      <c r="E635"/>
      <c r="F635" s="12" t="s">
        <v>93</v>
      </c>
      <c r="G635" s="13">
        <v>6028.46</v>
      </c>
    </row>
    <row r="636" spans="1:7" x14ac:dyDescent="0.2">
      <c r="B636"/>
      <c r="C636"/>
      <c r="E636"/>
      <c r="F636"/>
    </row>
    <row r="637" spans="1:7" x14ac:dyDescent="0.2">
      <c r="A637" s="3" t="s">
        <v>1092</v>
      </c>
      <c r="B637" s="21">
        <v>45413</v>
      </c>
      <c r="C637" s="3" t="s">
        <v>1093</v>
      </c>
      <c r="D637" s="3" t="s">
        <v>1094</v>
      </c>
      <c r="E637" s="3" t="s">
        <v>403</v>
      </c>
      <c r="F637" s="19" t="s">
        <v>404</v>
      </c>
      <c r="G637" s="11">
        <v>8850</v>
      </c>
    </row>
    <row r="638" spans="1:7" x14ac:dyDescent="0.2">
      <c r="A638" s="3"/>
      <c r="B638" s="21">
        <v>45413</v>
      </c>
      <c r="C638" s="3" t="s">
        <v>1095</v>
      </c>
      <c r="D638" s="3" t="s">
        <v>1096</v>
      </c>
      <c r="E638" s="3" t="s">
        <v>641</v>
      </c>
      <c r="F638" s="3" t="s">
        <v>642</v>
      </c>
      <c r="G638" s="11">
        <v>8284</v>
      </c>
    </row>
    <row r="639" spans="1:7" x14ac:dyDescent="0.2">
      <c r="B639" s="21">
        <v>45413</v>
      </c>
      <c r="C639" s="3" t="s">
        <v>1097</v>
      </c>
      <c r="D639" s="3" t="s">
        <v>1098</v>
      </c>
      <c r="E639" s="3" t="s">
        <v>641</v>
      </c>
      <c r="F639" s="3" t="s">
        <v>642</v>
      </c>
      <c r="G639" s="11">
        <v>4940</v>
      </c>
    </row>
    <row r="640" spans="1:7" x14ac:dyDescent="0.2">
      <c r="B640" s="21">
        <v>45425</v>
      </c>
      <c r="C640" s="3" t="s">
        <v>1099</v>
      </c>
      <c r="D640" s="3" t="s">
        <v>1100</v>
      </c>
      <c r="E640" s="3" t="s">
        <v>61</v>
      </c>
      <c r="F640" s="3" t="s">
        <v>62</v>
      </c>
      <c r="G640" s="11">
        <v>7040</v>
      </c>
    </row>
    <row r="641" spans="1:7" x14ac:dyDescent="0.2">
      <c r="B641"/>
      <c r="C641"/>
      <c r="E641"/>
      <c r="F641" s="12" t="s">
        <v>1101</v>
      </c>
      <c r="G641" s="13">
        <f>SUM(G637:G640)</f>
        <v>29114</v>
      </c>
    </row>
    <row r="642" spans="1:7" x14ac:dyDescent="0.2">
      <c r="B642"/>
      <c r="C642"/>
      <c r="E642"/>
      <c r="F642"/>
    </row>
    <row r="643" spans="1:7" x14ac:dyDescent="0.2">
      <c r="A643" s="3" t="s">
        <v>94</v>
      </c>
      <c r="B643" s="21">
        <v>45422</v>
      </c>
      <c r="C643" s="3" t="s">
        <v>1102</v>
      </c>
      <c r="D643" s="3" t="s">
        <v>1103</v>
      </c>
      <c r="E643" s="3" t="s">
        <v>11</v>
      </c>
      <c r="F643" s="3" t="s">
        <v>12</v>
      </c>
      <c r="G643" s="11">
        <v>265</v>
      </c>
    </row>
    <row r="644" spans="1:7" x14ac:dyDescent="0.2">
      <c r="B644" s="21">
        <v>45422</v>
      </c>
      <c r="C644" s="3" t="s">
        <v>1104</v>
      </c>
      <c r="D644" s="3" t="s">
        <v>1105</v>
      </c>
      <c r="E644" s="3" t="s">
        <v>11</v>
      </c>
      <c r="F644" s="3" t="s">
        <v>12</v>
      </c>
      <c r="G644" s="11">
        <v>86</v>
      </c>
    </row>
    <row r="645" spans="1:7" x14ac:dyDescent="0.2">
      <c r="B645"/>
      <c r="C645"/>
      <c r="E645"/>
      <c r="F645" s="12" t="s">
        <v>95</v>
      </c>
      <c r="G645" s="13">
        <v>351</v>
      </c>
    </row>
    <row r="646" spans="1:7" x14ac:dyDescent="0.2">
      <c r="B646"/>
      <c r="C646"/>
      <c r="E646"/>
      <c r="F646"/>
    </row>
    <row r="647" spans="1:7" x14ac:dyDescent="0.2">
      <c r="A647" s="3" t="s">
        <v>338</v>
      </c>
      <c r="B647" s="21">
        <v>45429</v>
      </c>
      <c r="C647" s="3" t="s">
        <v>1106</v>
      </c>
      <c r="D647" s="3" t="s">
        <v>295</v>
      </c>
      <c r="E647" s="3" t="s">
        <v>296</v>
      </c>
      <c r="F647" s="3" t="s">
        <v>297</v>
      </c>
      <c r="G647" s="11">
        <v>330</v>
      </c>
    </row>
    <row r="648" spans="1:7" x14ac:dyDescent="0.2">
      <c r="B648"/>
      <c r="C648"/>
      <c r="E648"/>
      <c r="F648" s="12" t="s">
        <v>339</v>
      </c>
      <c r="G648" s="13">
        <v>330</v>
      </c>
    </row>
    <row r="649" spans="1:7" x14ac:dyDescent="0.2">
      <c r="B649"/>
      <c r="C649"/>
      <c r="E649"/>
      <c r="F649"/>
    </row>
    <row r="650" spans="1:7" x14ac:dyDescent="0.2">
      <c r="A650" s="3" t="s">
        <v>1107</v>
      </c>
      <c r="B650" s="21">
        <v>45413</v>
      </c>
      <c r="C650" s="3" t="s">
        <v>1110</v>
      </c>
      <c r="D650" s="3" t="s">
        <v>1111</v>
      </c>
      <c r="E650" s="3" t="s">
        <v>221</v>
      </c>
      <c r="F650" s="19" t="s">
        <v>222</v>
      </c>
      <c r="G650" s="11">
        <v>3192</v>
      </c>
    </row>
    <row r="651" spans="1:7" x14ac:dyDescent="0.2">
      <c r="A651" s="3"/>
      <c r="B651" s="21">
        <v>45418</v>
      </c>
      <c r="C651" s="3" t="s">
        <v>1108</v>
      </c>
      <c r="D651" s="3" t="s">
        <v>1109</v>
      </c>
      <c r="E651" s="3" t="s">
        <v>55</v>
      </c>
      <c r="F651" s="3" t="s">
        <v>56</v>
      </c>
      <c r="G651" s="11">
        <v>224</v>
      </c>
    </row>
    <row r="652" spans="1:7" x14ac:dyDescent="0.2">
      <c r="B652"/>
      <c r="C652"/>
      <c r="E652"/>
      <c r="F652" s="12" t="s">
        <v>1112</v>
      </c>
      <c r="G652" s="13">
        <f>SUM(G650:G651)</f>
        <v>3416</v>
      </c>
    </row>
    <row r="653" spans="1:7" x14ac:dyDescent="0.2">
      <c r="B653"/>
      <c r="C653"/>
      <c r="E653"/>
      <c r="F653"/>
    </row>
    <row r="654" spans="1:7" x14ac:dyDescent="0.2">
      <c r="A654" s="3" t="s">
        <v>1113</v>
      </c>
      <c r="B654" s="21">
        <v>45413</v>
      </c>
      <c r="C654" s="3" t="s">
        <v>1114</v>
      </c>
      <c r="D654" s="3" t="s">
        <v>1115</v>
      </c>
      <c r="E654" s="3" t="s">
        <v>209</v>
      </c>
      <c r="F654" s="3" t="s">
        <v>210</v>
      </c>
      <c r="G654" s="11">
        <v>1224</v>
      </c>
    </row>
    <row r="655" spans="1:7" x14ac:dyDescent="0.2">
      <c r="B655" s="21">
        <v>45413</v>
      </c>
      <c r="C655" s="3" t="s">
        <v>1116</v>
      </c>
      <c r="D655" s="3" t="s">
        <v>1117</v>
      </c>
      <c r="E655" s="3" t="s">
        <v>209</v>
      </c>
      <c r="F655" s="3" t="s">
        <v>210</v>
      </c>
      <c r="G655" s="11">
        <v>1224</v>
      </c>
    </row>
    <row r="656" spans="1:7" x14ac:dyDescent="0.2">
      <c r="B656" s="21">
        <v>45413</v>
      </c>
      <c r="C656" s="3" t="s">
        <v>1118</v>
      </c>
      <c r="D656" s="3" t="s">
        <v>1119</v>
      </c>
      <c r="E656" s="3" t="s">
        <v>209</v>
      </c>
      <c r="F656" s="3" t="s">
        <v>210</v>
      </c>
      <c r="G656" s="11">
        <v>1054</v>
      </c>
    </row>
    <row r="657" spans="1:7" x14ac:dyDescent="0.2">
      <c r="B657"/>
      <c r="C657"/>
      <c r="E657"/>
      <c r="F657" s="12" t="s">
        <v>1120</v>
      </c>
      <c r="G657" s="13">
        <v>3502</v>
      </c>
    </row>
    <row r="658" spans="1:7" x14ac:dyDescent="0.2">
      <c r="B658"/>
      <c r="C658"/>
      <c r="E658"/>
      <c r="F658"/>
    </row>
    <row r="659" spans="1:7" x14ac:dyDescent="0.2">
      <c r="A659" s="3" t="s">
        <v>96</v>
      </c>
      <c r="B659" s="21">
        <v>45413</v>
      </c>
      <c r="C659" s="3" t="s">
        <v>1121</v>
      </c>
      <c r="D659" s="3" t="s">
        <v>1122</v>
      </c>
      <c r="E659" s="3" t="s">
        <v>1123</v>
      </c>
      <c r="F659" s="19" t="s">
        <v>1124</v>
      </c>
      <c r="G659" s="11">
        <v>300000</v>
      </c>
    </row>
    <row r="660" spans="1:7" x14ac:dyDescent="0.2">
      <c r="A660" s="3"/>
      <c r="B660" s="21">
        <v>45426</v>
      </c>
      <c r="C660" s="3" t="s">
        <v>1125</v>
      </c>
      <c r="D660" s="3" t="s">
        <v>1126</v>
      </c>
      <c r="E660" s="3" t="s">
        <v>7</v>
      </c>
      <c r="F660" s="3" t="s">
        <v>8</v>
      </c>
      <c r="G660" s="11">
        <v>1100</v>
      </c>
    </row>
    <row r="661" spans="1:7" x14ac:dyDescent="0.2">
      <c r="B661"/>
      <c r="C661"/>
      <c r="E661" s="3" t="s">
        <v>7</v>
      </c>
      <c r="F661" s="3" t="s">
        <v>8</v>
      </c>
      <c r="G661" s="11">
        <v>1100</v>
      </c>
    </row>
    <row r="662" spans="1:7" x14ac:dyDescent="0.2">
      <c r="B662"/>
      <c r="C662"/>
      <c r="E662"/>
      <c r="F662" s="12" t="s">
        <v>97</v>
      </c>
      <c r="G662" s="13">
        <f>SUM(G659:G661)</f>
        <v>302200</v>
      </c>
    </row>
    <row r="663" spans="1:7" x14ac:dyDescent="0.2">
      <c r="B663"/>
      <c r="C663"/>
      <c r="E663"/>
      <c r="F663"/>
    </row>
    <row r="664" spans="1:7" x14ac:dyDescent="0.2">
      <c r="A664" s="3" t="s">
        <v>98</v>
      </c>
      <c r="B664" s="21">
        <v>45426</v>
      </c>
      <c r="C664" s="3" t="s">
        <v>1127</v>
      </c>
      <c r="D664" s="3" t="s">
        <v>99</v>
      </c>
      <c r="E664" s="3" t="s">
        <v>7</v>
      </c>
      <c r="F664" s="3" t="s">
        <v>8</v>
      </c>
      <c r="G664" s="11">
        <v>950</v>
      </c>
    </row>
    <row r="665" spans="1:7" x14ac:dyDescent="0.2">
      <c r="B665"/>
      <c r="C665"/>
      <c r="E665"/>
      <c r="F665" s="12" t="s">
        <v>100</v>
      </c>
      <c r="G665" s="13">
        <v>950</v>
      </c>
    </row>
    <row r="666" spans="1:7" x14ac:dyDescent="0.2">
      <c r="B666"/>
      <c r="C666"/>
      <c r="E666"/>
      <c r="F666"/>
    </row>
    <row r="667" spans="1:7" x14ac:dyDescent="0.2">
      <c r="A667" s="3" t="s">
        <v>101</v>
      </c>
      <c r="B667" s="21">
        <v>45426</v>
      </c>
      <c r="C667" s="3" t="s">
        <v>1128</v>
      </c>
      <c r="D667" s="3" t="s">
        <v>102</v>
      </c>
      <c r="E667" s="3" t="s">
        <v>7</v>
      </c>
      <c r="F667" s="3" t="s">
        <v>8</v>
      </c>
      <c r="G667" s="11">
        <v>1000</v>
      </c>
    </row>
    <row r="668" spans="1:7" x14ac:dyDescent="0.2">
      <c r="B668" s="21">
        <v>45426</v>
      </c>
      <c r="C668" s="3" t="s">
        <v>1129</v>
      </c>
      <c r="D668" s="3" t="s">
        <v>103</v>
      </c>
      <c r="E668" s="3" t="s">
        <v>7</v>
      </c>
      <c r="F668" s="3" t="s">
        <v>8</v>
      </c>
      <c r="G668" s="11">
        <v>1500</v>
      </c>
    </row>
    <row r="669" spans="1:7" x14ac:dyDescent="0.2">
      <c r="B669"/>
      <c r="C669"/>
      <c r="E669"/>
      <c r="F669" s="12" t="s">
        <v>104</v>
      </c>
      <c r="G669" s="13">
        <v>2500</v>
      </c>
    </row>
    <row r="670" spans="1:7" x14ac:dyDescent="0.2">
      <c r="B670"/>
      <c r="C670"/>
      <c r="E670"/>
      <c r="F670"/>
    </row>
    <row r="671" spans="1:7" x14ac:dyDescent="0.2">
      <c r="A671" s="3" t="s">
        <v>105</v>
      </c>
      <c r="B671" s="21">
        <v>45426</v>
      </c>
      <c r="C671" s="3" t="s">
        <v>1130</v>
      </c>
      <c r="D671" s="3" t="s">
        <v>106</v>
      </c>
      <c r="E671" s="3" t="s">
        <v>7</v>
      </c>
      <c r="F671" s="3" t="s">
        <v>8</v>
      </c>
      <c r="G671" s="11">
        <v>1500</v>
      </c>
    </row>
    <row r="672" spans="1:7" x14ac:dyDescent="0.2">
      <c r="B672"/>
      <c r="C672"/>
      <c r="E672" s="3" t="s">
        <v>7</v>
      </c>
      <c r="F672" s="3" t="s">
        <v>8</v>
      </c>
      <c r="G672" s="11">
        <v>1500</v>
      </c>
    </row>
    <row r="673" spans="1:7" x14ac:dyDescent="0.2">
      <c r="B673"/>
      <c r="C673"/>
      <c r="E673"/>
      <c r="F673" s="12" t="s">
        <v>107</v>
      </c>
      <c r="G673" s="13">
        <v>3000</v>
      </c>
    </row>
    <row r="674" spans="1:7" x14ac:dyDescent="0.2">
      <c r="B674"/>
      <c r="C674"/>
      <c r="E674"/>
      <c r="F674"/>
    </row>
    <row r="675" spans="1:7" x14ac:dyDescent="0.2">
      <c r="A675" s="3" t="s">
        <v>108</v>
      </c>
      <c r="B675" s="21">
        <v>45426</v>
      </c>
      <c r="C675" s="3" t="s">
        <v>1131</v>
      </c>
      <c r="D675" s="3" t="s">
        <v>109</v>
      </c>
      <c r="E675" s="3" t="s">
        <v>7</v>
      </c>
      <c r="F675" s="3" t="s">
        <v>8</v>
      </c>
      <c r="G675" s="11">
        <v>1600</v>
      </c>
    </row>
    <row r="676" spans="1:7" x14ac:dyDescent="0.2">
      <c r="B676"/>
      <c r="C676"/>
      <c r="E676"/>
      <c r="F676" s="12" t="s">
        <v>110</v>
      </c>
      <c r="G676" s="13">
        <v>1600</v>
      </c>
    </row>
    <row r="677" spans="1:7" x14ac:dyDescent="0.2">
      <c r="B677"/>
      <c r="C677"/>
      <c r="E677"/>
      <c r="F677"/>
    </row>
    <row r="678" spans="1:7" x14ac:dyDescent="0.2">
      <c r="A678" s="3" t="s">
        <v>111</v>
      </c>
      <c r="B678" s="21">
        <v>45426</v>
      </c>
      <c r="C678" s="3" t="s">
        <v>1132</v>
      </c>
      <c r="D678" s="3" t="s">
        <v>112</v>
      </c>
      <c r="E678" s="3" t="s">
        <v>7</v>
      </c>
      <c r="F678" s="3" t="s">
        <v>8</v>
      </c>
      <c r="G678" s="11">
        <v>1000</v>
      </c>
    </row>
    <row r="679" spans="1:7" x14ac:dyDescent="0.2">
      <c r="B679"/>
      <c r="C679"/>
      <c r="E679"/>
      <c r="F679" s="12" t="s">
        <v>113</v>
      </c>
      <c r="G679" s="13">
        <v>1000</v>
      </c>
    </row>
    <row r="680" spans="1:7" x14ac:dyDescent="0.2">
      <c r="B680"/>
      <c r="C680"/>
      <c r="E680"/>
      <c r="F680"/>
    </row>
    <row r="681" spans="1:7" x14ac:dyDescent="0.2">
      <c r="A681" s="3" t="s">
        <v>114</v>
      </c>
      <c r="B681" s="21">
        <v>45426</v>
      </c>
      <c r="C681" s="3" t="s">
        <v>1133</v>
      </c>
      <c r="D681" s="3" t="s">
        <v>115</v>
      </c>
      <c r="E681" s="3" t="s">
        <v>7</v>
      </c>
      <c r="F681" s="3" t="s">
        <v>8</v>
      </c>
      <c r="G681" s="11">
        <v>600</v>
      </c>
    </row>
    <row r="682" spans="1:7" x14ac:dyDescent="0.2">
      <c r="B682"/>
      <c r="C682"/>
      <c r="E682"/>
      <c r="F682" s="12" t="s">
        <v>116</v>
      </c>
      <c r="G682" s="13">
        <v>600</v>
      </c>
    </row>
    <row r="683" spans="1:7" x14ac:dyDescent="0.2">
      <c r="B683"/>
      <c r="C683"/>
      <c r="E683"/>
      <c r="F683"/>
    </row>
    <row r="684" spans="1:7" x14ac:dyDescent="0.2">
      <c r="A684" s="3" t="s">
        <v>450</v>
      </c>
      <c r="B684" s="21">
        <v>45415</v>
      </c>
      <c r="C684" s="3" t="s">
        <v>1134</v>
      </c>
      <c r="D684" s="3" t="s">
        <v>1135</v>
      </c>
      <c r="E684" s="3" t="s">
        <v>451</v>
      </c>
      <c r="F684" s="3" t="s">
        <v>452</v>
      </c>
      <c r="G684" s="11">
        <v>10.26</v>
      </c>
    </row>
    <row r="685" spans="1:7" x14ac:dyDescent="0.2">
      <c r="B685" s="21">
        <v>45415</v>
      </c>
      <c r="C685" s="3" t="s">
        <v>1136</v>
      </c>
      <c r="D685" s="3" t="s">
        <v>1137</v>
      </c>
      <c r="E685" s="3" t="s">
        <v>451</v>
      </c>
      <c r="F685" s="3" t="s">
        <v>452</v>
      </c>
      <c r="G685" s="11">
        <v>10.26</v>
      </c>
    </row>
    <row r="686" spans="1:7" x14ac:dyDescent="0.2">
      <c r="B686"/>
      <c r="C686"/>
      <c r="E686"/>
      <c r="F686" s="12" t="s">
        <v>453</v>
      </c>
      <c r="G686" s="13">
        <v>20.52</v>
      </c>
    </row>
    <row r="687" spans="1:7" x14ac:dyDescent="0.2">
      <c r="B687"/>
      <c r="C687"/>
      <c r="E687"/>
      <c r="F687"/>
    </row>
    <row r="688" spans="1:7" x14ac:dyDescent="0.2">
      <c r="A688" s="3" t="s">
        <v>1138</v>
      </c>
      <c r="B688" s="21">
        <v>45419</v>
      </c>
      <c r="C688" s="3" t="s">
        <v>1139</v>
      </c>
      <c r="D688" s="3" t="s">
        <v>1140</v>
      </c>
      <c r="E688" s="3" t="s">
        <v>417</v>
      </c>
      <c r="F688" s="19" t="s">
        <v>418</v>
      </c>
      <c r="G688" s="11">
        <v>3153.98</v>
      </c>
    </row>
    <row r="689" spans="1:8" x14ac:dyDescent="0.2">
      <c r="B689"/>
      <c r="C689"/>
      <c r="E689"/>
      <c r="F689" s="20" t="s">
        <v>1141</v>
      </c>
      <c r="G689" s="13">
        <v>3153.98</v>
      </c>
    </row>
    <row r="690" spans="1:8" x14ac:dyDescent="0.2">
      <c r="B690"/>
      <c r="C690"/>
      <c r="E690"/>
      <c r="F690"/>
    </row>
    <row r="691" spans="1:8" x14ac:dyDescent="0.2">
      <c r="A691" s="3" t="s">
        <v>117</v>
      </c>
      <c r="B691" s="21">
        <v>45440</v>
      </c>
      <c r="C691" s="3" t="s">
        <v>1142</v>
      </c>
      <c r="D691" s="3" t="s">
        <v>1143</v>
      </c>
      <c r="E691" s="3" t="s">
        <v>11</v>
      </c>
      <c r="F691" s="3" t="s">
        <v>12</v>
      </c>
      <c r="G691" s="11">
        <v>985.54</v>
      </c>
      <c r="H691" s="11"/>
    </row>
    <row r="692" spans="1:8" x14ac:dyDescent="0.2">
      <c r="B692"/>
      <c r="C692"/>
      <c r="E692"/>
      <c r="F692" s="12" t="s">
        <v>118</v>
      </c>
      <c r="G692" s="13">
        <v>985.54</v>
      </c>
    </row>
    <row r="693" spans="1:8" x14ac:dyDescent="0.2">
      <c r="B693"/>
      <c r="C693"/>
      <c r="E693"/>
      <c r="F693"/>
    </row>
    <row r="694" spans="1:8" x14ac:dyDescent="0.2">
      <c r="A694" s="3" t="s">
        <v>119</v>
      </c>
      <c r="B694" s="21">
        <v>45413</v>
      </c>
      <c r="C694" s="3" t="s">
        <v>1144</v>
      </c>
      <c r="D694" s="3" t="s">
        <v>35</v>
      </c>
      <c r="E694" s="3" t="s">
        <v>36</v>
      </c>
      <c r="F694" s="3" t="s">
        <v>37</v>
      </c>
      <c r="G694" s="11">
        <v>49</v>
      </c>
    </row>
    <row r="695" spans="1:8" x14ac:dyDescent="0.2">
      <c r="B695" s="21">
        <v>45413</v>
      </c>
      <c r="C695" s="3" t="s">
        <v>1145</v>
      </c>
      <c r="D695" s="3" t="s">
        <v>1146</v>
      </c>
      <c r="E695" s="3" t="s">
        <v>36</v>
      </c>
      <c r="F695" s="3" t="s">
        <v>37</v>
      </c>
      <c r="G695" s="11">
        <v>476.38</v>
      </c>
    </row>
    <row r="696" spans="1:8" x14ac:dyDescent="0.2">
      <c r="B696"/>
      <c r="C696"/>
      <c r="E696" s="3" t="s">
        <v>58</v>
      </c>
      <c r="F696" s="3" t="s">
        <v>59</v>
      </c>
      <c r="G696" s="11">
        <v>150.25</v>
      </c>
    </row>
    <row r="697" spans="1:8" x14ac:dyDescent="0.2">
      <c r="B697" s="21">
        <v>45421</v>
      </c>
      <c r="C697" s="3" t="s">
        <v>1147</v>
      </c>
      <c r="D697" s="3" t="s">
        <v>35</v>
      </c>
      <c r="E697" s="3" t="s">
        <v>36</v>
      </c>
      <c r="F697" s="3" t="s">
        <v>37</v>
      </c>
      <c r="G697" s="11">
        <v>1941.5</v>
      </c>
    </row>
    <row r="698" spans="1:8" x14ac:dyDescent="0.2">
      <c r="B698" s="21">
        <v>45427</v>
      </c>
      <c r="C698" s="3" t="s">
        <v>1148</v>
      </c>
      <c r="D698" s="3" t="s">
        <v>35</v>
      </c>
      <c r="E698" s="3" t="s">
        <v>36</v>
      </c>
      <c r="F698" s="3" t="s">
        <v>37</v>
      </c>
      <c r="G698" s="11">
        <v>176.14</v>
      </c>
    </row>
    <row r="699" spans="1:8" x14ac:dyDescent="0.2">
      <c r="B699" s="21">
        <v>45434</v>
      </c>
      <c r="C699" s="3" t="s">
        <v>1149</v>
      </c>
      <c r="D699" s="3" t="s">
        <v>35</v>
      </c>
      <c r="E699" s="3" t="s">
        <v>36</v>
      </c>
      <c r="F699" s="3" t="s">
        <v>37</v>
      </c>
      <c r="G699" s="11">
        <v>510.8</v>
      </c>
    </row>
    <row r="700" spans="1:8" x14ac:dyDescent="0.2">
      <c r="B700" s="21">
        <v>45413</v>
      </c>
      <c r="C700" s="3" t="s">
        <v>1150</v>
      </c>
      <c r="D700" s="3" t="s">
        <v>35</v>
      </c>
      <c r="E700" s="3" t="s">
        <v>36</v>
      </c>
      <c r="F700" s="3" t="s">
        <v>37</v>
      </c>
      <c r="G700" s="11">
        <v>26.5</v>
      </c>
    </row>
    <row r="701" spans="1:8" x14ac:dyDescent="0.2">
      <c r="B701"/>
      <c r="C701"/>
      <c r="E701"/>
      <c r="F701" s="12" t="s">
        <v>120</v>
      </c>
      <c r="G701" s="13">
        <v>3330.57</v>
      </c>
    </row>
    <row r="702" spans="1:8" x14ac:dyDescent="0.2">
      <c r="B702"/>
      <c r="C702"/>
      <c r="E702"/>
      <c r="F702"/>
    </row>
    <row r="703" spans="1:8" x14ac:dyDescent="0.2">
      <c r="A703" s="3" t="s">
        <v>235</v>
      </c>
      <c r="B703" s="21">
        <v>45413</v>
      </c>
      <c r="C703" s="3" t="s">
        <v>1151</v>
      </c>
      <c r="D703" s="3" t="s">
        <v>1152</v>
      </c>
      <c r="E703" s="3" t="s">
        <v>191</v>
      </c>
      <c r="F703" s="3" t="s">
        <v>192</v>
      </c>
      <c r="G703" s="11">
        <v>2665.46</v>
      </c>
    </row>
    <row r="704" spans="1:8" x14ac:dyDescent="0.2">
      <c r="B704"/>
      <c r="C704"/>
      <c r="E704"/>
      <c r="F704" s="12" t="s">
        <v>236</v>
      </c>
      <c r="G704" s="13">
        <v>2665.46</v>
      </c>
    </row>
    <row r="705" spans="1:7" x14ac:dyDescent="0.2">
      <c r="B705"/>
      <c r="C705"/>
      <c r="E705"/>
      <c r="F705"/>
    </row>
    <row r="706" spans="1:7" x14ac:dyDescent="0.2">
      <c r="A706" s="3" t="s">
        <v>121</v>
      </c>
      <c r="B706" s="21">
        <v>45425</v>
      </c>
      <c r="C706" s="3" t="s">
        <v>1153</v>
      </c>
      <c r="D706" s="3" t="s">
        <v>1154</v>
      </c>
      <c r="E706" s="3" t="s">
        <v>11</v>
      </c>
      <c r="F706" s="3" t="s">
        <v>12</v>
      </c>
      <c r="G706" s="11">
        <v>54.58</v>
      </c>
    </row>
    <row r="707" spans="1:7" x14ac:dyDescent="0.2">
      <c r="B707"/>
      <c r="C707"/>
      <c r="E707"/>
      <c r="F707" s="12" t="s">
        <v>122</v>
      </c>
      <c r="G707" s="13">
        <v>54.58</v>
      </c>
    </row>
    <row r="708" spans="1:7" x14ac:dyDescent="0.2">
      <c r="B708"/>
      <c r="C708"/>
      <c r="E708"/>
      <c r="F708"/>
    </row>
    <row r="709" spans="1:7" x14ac:dyDescent="0.2">
      <c r="A709" s="3" t="s">
        <v>1155</v>
      </c>
      <c r="B709" s="21">
        <v>45427</v>
      </c>
      <c r="C709" s="3" t="s">
        <v>1156</v>
      </c>
      <c r="D709" s="3" t="s">
        <v>1157</v>
      </c>
      <c r="E709" s="3" t="s">
        <v>1158</v>
      </c>
      <c r="F709" s="3" t="s">
        <v>1159</v>
      </c>
      <c r="G709" s="11">
        <v>2278.7800000000002</v>
      </c>
    </row>
    <row r="710" spans="1:7" x14ac:dyDescent="0.2">
      <c r="B710"/>
      <c r="C710"/>
      <c r="E710" s="3" t="s">
        <v>1158</v>
      </c>
      <c r="F710" s="3" t="s">
        <v>1159</v>
      </c>
      <c r="G710" s="11">
        <v>40</v>
      </c>
    </row>
    <row r="711" spans="1:7" x14ac:dyDescent="0.2">
      <c r="B711"/>
      <c r="C711"/>
      <c r="E711"/>
      <c r="F711" s="12" t="s">
        <v>1160</v>
      </c>
      <c r="G711" s="13">
        <v>2318.7800000000002</v>
      </c>
    </row>
    <row r="712" spans="1:7" x14ac:dyDescent="0.2">
      <c r="B712"/>
      <c r="C712"/>
      <c r="E712"/>
      <c r="F712"/>
    </row>
    <row r="713" spans="1:7" x14ac:dyDescent="0.2">
      <c r="A713" s="3" t="s">
        <v>1161</v>
      </c>
      <c r="B713" s="21">
        <v>45418</v>
      </c>
      <c r="C713" s="3" t="s">
        <v>1162</v>
      </c>
      <c r="D713" s="3" t="s">
        <v>1163</v>
      </c>
      <c r="E713" s="3" t="s">
        <v>78</v>
      </c>
      <c r="F713" s="3" t="s">
        <v>79</v>
      </c>
      <c r="G713" s="11">
        <v>150</v>
      </c>
    </row>
    <row r="714" spans="1:7" x14ac:dyDescent="0.2">
      <c r="B714" s="21">
        <v>45418</v>
      </c>
      <c r="C714" s="3" t="s">
        <v>1164</v>
      </c>
      <c r="D714" s="3" t="s">
        <v>1163</v>
      </c>
      <c r="E714" s="3" t="s">
        <v>78</v>
      </c>
      <c r="F714" s="3" t="s">
        <v>79</v>
      </c>
      <c r="G714" s="11">
        <v>175</v>
      </c>
    </row>
    <row r="715" spans="1:7" x14ac:dyDescent="0.2">
      <c r="B715"/>
      <c r="C715"/>
      <c r="E715"/>
      <c r="F715" s="12" t="s">
        <v>1165</v>
      </c>
      <c r="G715" s="13">
        <v>325</v>
      </c>
    </row>
    <row r="716" spans="1:7" x14ac:dyDescent="0.2">
      <c r="B716"/>
      <c r="C716"/>
      <c r="E716"/>
      <c r="F716"/>
    </row>
    <row r="717" spans="1:7" x14ac:dyDescent="0.2">
      <c r="A717" s="3" t="s">
        <v>1166</v>
      </c>
      <c r="B717" s="21">
        <v>45423</v>
      </c>
      <c r="C717" s="3" t="s">
        <v>1167</v>
      </c>
      <c r="D717" s="3" t="s">
        <v>1168</v>
      </c>
      <c r="E717" s="3" t="s">
        <v>309</v>
      </c>
      <c r="F717" s="3" t="s">
        <v>310</v>
      </c>
      <c r="G717" s="11">
        <v>8.0399999999999991</v>
      </c>
    </row>
    <row r="718" spans="1:7" x14ac:dyDescent="0.2">
      <c r="B718" s="21">
        <v>45423</v>
      </c>
      <c r="C718" s="3" t="s">
        <v>1169</v>
      </c>
      <c r="D718" s="3" t="s">
        <v>1170</v>
      </c>
      <c r="E718" s="3" t="s">
        <v>309</v>
      </c>
      <c r="F718" s="3" t="s">
        <v>310</v>
      </c>
      <c r="G718" s="11">
        <v>14.07</v>
      </c>
    </row>
    <row r="719" spans="1:7" x14ac:dyDescent="0.2">
      <c r="B719"/>
      <c r="C719"/>
      <c r="E719"/>
      <c r="F719" s="12" t="s">
        <v>1171</v>
      </c>
      <c r="G719" s="13">
        <v>22.11</v>
      </c>
    </row>
    <row r="720" spans="1:7" x14ac:dyDescent="0.2">
      <c r="B720"/>
      <c r="C720"/>
      <c r="E720"/>
      <c r="F720"/>
    </row>
    <row r="721" spans="1:7" x14ac:dyDescent="0.2">
      <c r="A721" s="3" t="s">
        <v>1172</v>
      </c>
      <c r="B721" s="21">
        <v>45429</v>
      </c>
      <c r="C721" s="3" t="s">
        <v>1173</v>
      </c>
      <c r="D721" s="3" t="s">
        <v>1174</v>
      </c>
      <c r="E721" s="3" t="s">
        <v>61</v>
      </c>
      <c r="F721" s="3" t="s">
        <v>62</v>
      </c>
      <c r="G721" s="11">
        <v>2410</v>
      </c>
    </row>
    <row r="722" spans="1:7" x14ac:dyDescent="0.2">
      <c r="B722"/>
      <c r="C722"/>
      <c r="E722"/>
      <c r="F722" s="12" t="s">
        <v>1175</v>
      </c>
      <c r="G722" s="13">
        <v>2410</v>
      </c>
    </row>
    <row r="723" spans="1:7" x14ac:dyDescent="0.2">
      <c r="B723"/>
      <c r="C723"/>
      <c r="E723"/>
      <c r="F723"/>
    </row>
    <row r="724" spans="1:7" x14ac:dyDescent="0.2">
      <c r="A724" s="3" t="s">
        <v>123</v>
      </c>
      <c r="B724" s="21">
        <v>45413</v>
      </c>
      <c r="C724" s="3" t="s">
        <v>1176</v>
      </c>
      <c r="D724" s="3" t="s">
        <v>384</v>
      </c>
      <c r="E724" s="3" t="s">
        <v>124</v>
      </c>
      <c r="F724" s="3" t="s">
        <v>125</v>
      </c>
      <c r="G724" s="11">
        <v>11270</v>
      </c>
    </row>
    <row r="725" spans="1:7" x14ac:dyDescent="0.2">
      <c r="B725" s="21">
        <v>45413</v>
      </c>
      <c r="C725" s="3" t="s">
        <v>1177</v>
      </c>
      <c r="D725" s="3" t="s">
        <v>1178</v>
      </c>
      <c r="E725" s="3" t="s">
        <v>49</v>
      </c>
      <c r="F725" s="3" t="s">
        <v>50</v>
      </c>
      <c r="G725" s="11">
        <v>114</v>
      </c>
    </row>
    <row r="726" spans="1:7" x14ac:dyDescent="0.2">
      <c r="B726" s="21">
        <v>45413</v>
      </c>
      <c r="C726" s="3" t="s">
        <v>1179</v>
      </c>
      <c r="D726" s="3" t="s">
        <v>384</v>
      </c>
      <c r="E726" s="3" t="s">
        <v>124</v>
      </c>
      <c r="F726" s="3" t="s">
        <v>125</v>
      </c>
      <c r="G726" s="11">
        <v>9516.25</v>
      </c>
    </row>
    <row r="727" spans="1:7" x14ac:dyDescent="0.2">
      <c r="B727" s="21">
        <v>45417</v>
      </c>
      <c r="C727" s="3" t="s">
        <v>1180</v>
      </c>
      <c r="D727" s="3" t="s">
        <v>384</v>
      </c>
      <c r="E727" s="3" t="s">
        <v>124</v>
      </c>
      <c r="F727" s="3" t="s">
        <v>125</v>
      </c>
      <c r="G727" s="11">
        <v>10321.25</v>
      </c>
    </row>
    <row r="728" spans="1:7" x14ac:dyDescent="0.2">
      <c r="B728" s="21">
        <v>45413</v>
      </c>
      <c r="C728" s="3" t="s">
        <v>1181</v>
      </c>
      <c r="D728" s="3" t="s">
        <v>1182</v>
      </c>
      <c r="E728" s="3" t="s">
        <v>124</v>
      </c>
      <c r="F728" s="3" t="s">
        <v>125</v>
      </c>
      <c r="G728" s="11">
        <v>3392.5</v>
      </c>
    </row>
    <row r="729" spans="1:7" x14ac:dyDescent="0.2">
      <c r="B729" s="21">
        <v>45419</v>
      </c>
      <c r="C729" s="3" t="s">
        <v>1183</v>
      </c>
      <c r="D729" s="3" t="s">
        <v>1184</v>
      </c>
      <c r="E729" s="3" t="s">
        <v>42</v>
      </c>
      <c r="F729" s="3" t="s">
        <v>43</v>
      </c>
      <c r="G729" s="11">
        <v>3058.82</v>
      </c>
    </row>
    <row r="730" spans="1:7" x14ac:dyDescent="0.2">
      <c r="B730" s="21">
        <v>45424</v>
      </c>
      <c r="C730" s="3" t="s">
        <v>1185</v>
      </c>
      <c r="D730" s="3" t="s">
        <v>311</v>
      </c>
      <c r="E730" s="3" t="s">
        <v>124</v>
      </c>
      <c r="F730" s="3" t="s">
        <v>125</v>
      </c>
      <c r="G730" s="11">
        <v>11040</v>
      </c>
    </row>
    <row r="731" spans="1:7" x14ac:dyDescent="0.2">
      <c r="B731"/>
      <c r="C731"/>
      <c r="E731"/>
      <c r="F731" s="12" t="s">
        <v>126</v>
      </c>
      <c r="G731" s="13">
        <v>48712.82</v>
      </c>
    </row>
    <row r="732" spans="1:7" x14ac:dyDescent="0.2">
      <c r="B732"/>
      <c r="C732"/>
      <c r="E732"/>
      <c r="F732"/>
    </row>
    <row r="733" spans="1:7" x14ac:dyDescent="0.2">
      <c r="A733" s="3" t="s">
        <v>127</v>
      </c>
      <c r="B733" s="21">
        <v>45414</v>
      </c>
      <c r="C733" s="3" t="s">
        <v>1186</v>
      </c>
      <c r="D733" s="3" t="s">
        <v>693</v>
      </c>
      <c r="E733" s="3" t="s">
        <v>11</v>
      </c>
      <c r="F733" s="3" t="s">
        <v>12</v>
      </c>
      <c r="G733" s="11">
        <v>212.8</v>
      </c>
    </row>
    <row r="734" spans="1:7" x14ac:dyDescent="0.2">
      <c r="B734" s="21">
        <v>45425</v>
      </c>
      <c r="C734" s="3" t="s">
        <v>1187</v>
      </c>
      <c r="D734" s="3" t="s">
        <v>1188</v>
      </c>
      <c r="E734" s="3" t="s">
        <v>11</v>
      </c>
      <c r="F734" s="3" t="s">
        <v>12</v>
      </c>
      <c r="G734" s="11">
        <v>60.51</v>
      </c>
    </row>
    <row r="735" spans="1:7" x14ac:dyDescent="0.2">
      <c r="B735" s="21">
        <v>45425</v>
      </c>
      <c r="C735" s="3" t="s">
        <v>1189</v>
      </c>
      <c r="D735" s="3" t="s">
        <v>1190</v>
      </c>
      <c r="E735" s="3" t="s">
        <v>11</v>
      </c>
      <c r="F735" s="3" t="s">
        <v>12</v>
      </c>
      <c r="G735" s="11">
        <v>77.91</v>
      </c>
    </row>
    <row r="736" spans="1:7" x14ac:dyDescent="0.2">
      <c r="B736" s="21">
        <v>45441</v>
      </c>
      <c r="C736" s="3" t="s">
        <v>1191</v>
      </c>
      <c r="D736" s="3" t="s">
        <v>1192</v>
      </c>
      <c r="E736" s="3" t="s">
        <v>11</v>
      </c>
      <c r="F736" s="3" t="s">
        <v>12</v>
      </c>
      <c r="G736" s="11">
        <v>212.8</v>
      </c>
    </row>
    <row r="737" spans="1:7" x14ac:dyDescent="0.2">
      <c r="B737"/>
      <c r="C737"/>
      <c r="E737"/>
      <c r="F737" s="12" t="s">
        <v>128</v>
      </c>
      <c r="G737" s="13">
        <v>564.02</v>
      </c>
    </row>
    <row r="738" spans="1:7" x14ac:dyDescent="0.2">
      <c r="B738"/>
      <c r="C738"/>
      <c r="E738"/>
      <c r="F738"/>
    </row>
    <row r="739" spans="1:7" x14ac:dyDescent="0.2">
      <c r="A739" s="3" t="s">
        <v>129</v>
      </c>
      <c r="B739" s="21">
        <v>45417</v>
      </c>
      <c r="C739" s="3" t="s">
        <v>1193</v>
      </c>
      <c r="D739" s="3" t="s">
        <v>1194</v>
      </c>
      <c r="E739" s="3" t="s">
        <v>49</v>
      </c>
      <c r="F739" s="3" t="s">
        <v>50</v>
      </c>
      <c r="G739" s="11">
        <v>286.39999999999998</v>
      </c>
    </row>
    <row r="740" spans="1:7" x14ac:dyDescent="0.2">
      <c r="B740" s="21">
        <v>45417</v>
      </c>
      <c r="C740" s="3" t="s">
        <v>1195</v>
      </c>
      <c r="D740" s="3" t="s">
        <v>286</v>
      </c>
      <c r="E740" s="3" t="s">
        <v>49</v>
      </c>
      <c r="F740" s="3" t="s">
        <v>50</v>
      </c>
      <c r="G740" s="11">
        <v>29.95</v>
      </c>
    </row>
    <row r="741" spans="1:7" x14ac:dyDescent="0.2">
      <c r="B741"/>
      <c r="C741"/>
      <c r="E741"/>
      <c r="F741" s="12" t="s">
        <v>130</v>
      </c>
      <c r="G741" s="13">
        <v>316.34999999999997</v>
      </c>
    </row>
    <row r="742" spans="1:7" x14ac:dyDescent="0.2">
      <c r="B742"/>
      <c r="C742"/>
      <c r="E742"/>
      <c r="F742"/>
    </row>
    <row r="743" spans="1:7" x14ac:dyDescent="0.2">
      <c r="A743" s="3" t="s">
        <v>1196</v>
      </c>
      <c r="B743" s="21">
        <v>45421</v>
      </c>
      <c r="C743" s="3" t="s">
        <v>1197</v>
      </c>
      <c r="D743" s="3" t="s">
        <v>1198</v>
      </c>
      <c r="E743" s="3" t="s">
        <v>1199</v>
      </c>
      <c r="F743" s="3" t="s">
        <v>1200</v>
      </c>
      <c r="G743" s="11">
        <v>27.96</v>
      </c>
    </row>
    <row r="744" spans="1:7" x14ac:dyDescent="0.2">
      <c r="B744"/>
      <c r="C744"/>
      <c r="E744" s="3" t="s">
        <v>36</v>
      </c>
      <c r="F744" s="3" t="s">
        <v>37</v>
      </c>
      <c r="G744" s="11">
        <v>419.54</v>
      </c>
    </row>
    <row r="745" spans="1:7" x14ac:dyDescent="0.2">
      <c r="B745"/>
      <c r="C745"/>
      <c r="E745"/>
      <c r="F745" s="12" t="s">
        <v>1201</v>
      </c>
      <c r="G745" s="13">
        <v>447.5</v>
      </c>
    </row>
    <row r="746" spans="1:7" x14ac:dyDescent="0.2">
      <c r="B746"/>
      <c r="C746"/>
      <c r="E746"/>
      <c r="F746"/>
    </row>
    <row r="747" spans="1:7" x14ac:dyDescent="0.2">
      <c r="A747" s="3" t="s">
        <v>312</v>
      </c>
      <c r="B747" s="21">
        <v>45422</v>
      </c>
      <c r="C747" s="3" t="s">
        <v>1202</v>
      </c>
      <c r="D747" s="3" t="s">
        <v>1203</v>
      </c>
      <c r="E747" s="3" t="s">
        <v>11</v>
      </c>
      <c r="F747" s="3" t="s">
        <v>12</v>
      </c>
      <c r="G747" s="11">
        <v>92.15</v>
      </c>
    </row>
    <row r="748" spans="1:7" x14ac:dyDescent="0.2">
      <c r="B748"/>
      <c r="C748"/>
      <c r="E748"/>
      <c r="F748" s="12" t="s">
        <v>313</v>
      </c>
      <c r="G748" s="13">
        <v>92.15</v>
      </c>
    </row>
    <row r="749" spans="1:7" x14ac:dyDescent="0.2">
      <c r="B749"/>
      <c r="C749"/>
      <c r="E749"/>
      <c r="F749"/>
    </row>
    <row r="750" spans="1:7" x14ac:dyDescent="0.2">
      <c r="A750" s="3" t="s">
        <v>1204</v>
      </c>
      <c r="B750" s="21">
        <v>45418</v>
      </c>
      <c r="C750" s="3" t="s">
        <v>1205</v>
      </c>
      <c r="D750" s="3" t="s">
        <v>1206</v>
      </c>
      <c r="E750" s="3" t="s">
        <v>309</v>
      </c>
      <c r="F750" s="3" t="s">
        <v>310</v>
      </c>
      <c r="G750" s="11">
        <v>8.11</v>
      </c>
    </row>
    <row r="751" spans="1:7" x14ac:dyDescent="0.2">
      <c r="B751"/>
      <c r="C751"/>
      <c r="E751"/>
      <c r="F751" s="12" t="s">
        <v>1207</v>
      </c>
      <c r="G751" s="13">
        <v>8.11</v>
      </c>
    </row>
    <row r="752" spans="1:7" x14ac:dyDescent="0.2">
      <c r="B752"/>
      <c r="C752"/>
      <c r="E752"/>
      <c r="F752"/>
    </row>
    <row r="753" spans="1:7" x14ac:dyDescent="0.2">
      <c r="A753" s="3" t="s">
        <v>385</v>
      </c>
      <c r="B753" s="21">
        <v>45413</v>
      </c>
      <c r="C753" s="3" t="s">
        <v>1208</v>
      </c>
      <c r="D753" s="3" t="s">
        <v>1209</v>
      </c>
      <c r="E753" s="3" t="s">
        <v>209</v>
      </c>
      <c r="F753" s="3" t="s">
        <v>210</v>
      </c>
      <c r="G753" s="11">
        <v>350</v>
      </c>
    </row>
    <row r="754" spans="1:7" x14ac:dyDescent="0.2">
      <c r="B754" s="21">
        <v>45413</v>
      </c>
      <c r="C754" s="3" t="s">
        <v>1210</v>
      </c>
      <c r="D754" s="3" t="s">
        <v>1211</v>
      </c>
      <c r="E754" s="3" t="s">
        <v>209</v>
      </c>
      <c r="F754" s="3" t="s">
        <v>210</v>
      </c>
      <c r="G754" s="11">
        <v>125</v>
      </c>
    </row>
    <row r="755" spans="1:7" x14ac:dyDescent="0.2">
      <c r="B755"/>
      <c r="C755"/>
      <c r="E755"/>
      <c r="F755" s="12" t="s">
        <v>386</v>
      </c>
      <c r="G755" s="13">
        <v>475</v>
      </c>
    </row>
    <row r="756" spans="1:7" x14ac:dyDescent="0.2">
      <c r="B756"/>
      <c r="C756"/>
      <c r="E756"/>
      <c r="F756"/>
    </row>
    <row r="757" spans="1:7" x14ac:dyDescent="0.2">
      <c r="A757" s="3" t="s">
        <v>131</v>
      </c>
      <c r="B757" s="21">
        <v>45419</v>
      </c>
      <c r="C757" s="3" t="s">
        <v>1212</v>
      </c>
      <c r="D757" s="3" t="s">
        <v>1213</v>
      </c>
      <c r="E757" s="3" t="s">
        <v>85</v>
      </c>
      <c r="F757" s="3" t="s">
        <v>86</v>
      </c>
      <c r="G757" s="11">
        <v>1000</v>
      </c>
    </row>
    <row r="758" spans="1:7" x14ac:dyDescent="0.2">
      <c r="B758" s="21">
        <v>45419</v>
      </c>
      <c r="C758" s="3" t="s">
        <v>1214</v>
      </c>
      <c r="D758" s="3" t="s">
        <v>1215</v>
      </c>
      <c r="E758" s="3" t="s">
        <v>85</v>
      </c>
      <c r="F758" s="3" t="s">
        <v>86</v>
      </c>
      <c r="G758" s="11">
        <v>1015</v>
      </c>
    </row>
    <row r="759" spans="1:7" x14ac:dyDescent="0.2">
      <c r="B759" s="21">
        <v>45443</v>
      </c>
      <c r="C759" s="3" t="s">
        <v>1216</v>
      </c>
      <c r="D759" s="3" t="s">
        <v>1217</v>
      </c>
      <c r="E759" s="3" t="s">
        <v>85</v>
      </c>
      <c r="F759" s="3" t="s">
        <v>86</v>
      </c>
      <c r="G759" s="11">
        <v>1000</v>
      </c>
    </row>
    <row r="760" spans="1:7" x14ac:dyDescent="0.2">
      <c r="B760" s="21">
        <v>45443</v>
      </c>
      <c r="C760" s="3" t="s">
        <v>1218</v>
      </c>
      <c r="D760" s="3" t="s">
        <v>1219</v>
      </c>
      <c r="E760" s="3" t="s">
        <v>85</v>
      </c>
      <c r="F760" s="3" t="s">
        <v>86</v>
      </c>
      <c r="G760" s="11">
        <v>1024.75</v>
      </c>
    </row>
    <row r="761" spans="1:7" x14ac:dyDescent="0.2">
      <c r="B761"/>
      <c r="C761"/>
      <c r="E761"/>
      <c r="F761" s="12" t="s">
        <v>132</v>
      </c>
      <c r="G761" s="13">
        <v>4039.75</v>
      </c>
    </row>
    <row r="762" spans="1:7" x14ac:dyDescent="0.2">
      <c r="B762"/>
      <c r="C762"/>
      <c r="E762"/>
      <c r="F762"/>
    </row>
    <row r="763" spans="1:7" x14ac:dyDescent="0.2">
      <c r="A763" s="3" t="s">
        <v>387</v>
      </c>
      <c r="B763" s="21">
        <v>45419</v>
      </c>
      <c r="C763" s="3" t="s">
        <v>1222</v>
      </c>
      <c r="D763" s="3" t="s">
        <v>1223</v>
      </c>
      <c r="E763" s="3" t="s">
        <v>419</v>
      </c>
      <c r="F763" s="19" t="s">
        <v>420</v>
      </c>
      <c r="G763" s="11">
        <v>204892</v>
      </c>
    </row>
    <row r="764" spans="1:7" x14ac:dyDescent="0.2">
      <c r="A764" s="3"/>
      <c r="B764" s="21">
        <v>45413</v>
      </c>
      <c r="C764" s="3" t="s">
        <v>1220</v>
      </c>
      <c r="D764" s="3" t="s">
        <v>1221</v>
      </c>
      <c r="E764" s="3" t="s">
        <v>464</v>
      </c>
      <c r="F764" s="3" t="s">
        <v>465</v>
      </c>
      <c r="G764" s="11">
        <v>221.55</v>
      </c>
    </row>
    <row r="765" spans="1:7" x14ac:dyDescent="0.2">
      <c r="B765"/>
      <c r="C765"/>
      <c r="E765" s="3" t="s">
        <v>464</v>
      </c>
      <c r="F765" s="3" t="s">
        <v>465</v>
      </c>
      <c r="G765" s="11">
        <v>17.559999999999999</v>
      </c>
    </row>
    <row r="766" spans="1:7" x14ac:dyDescent="0.2">
      <c r="B766"/>
      <c r="C766"/>
      <c r="E766"/>
      <c r="F766" s="12" t="s">
        <v>388</v>
      </c>
      <c r="G766" s="13">
        <f>SUM(G763:G765)</f>
        <v>205131.11</v>
      </c>
    </row>
    <row r="767" spans="1:7" x14ac:dyDescent="0.2">
      <c r="B767"/>
      <c r="C767"/>
      <c r="E767"/>
      <c r="F767"/>
    </row>
    <row r="768" spans="1:7" x14ac:dyDescent="0.2">
      <c r="A768" s="3" t="s">
        <v>133</v>
      </c>
      <c r="B768" s="21">
        <v>45413</v>
      </c>
      <c r="C768" s="3" t="s">
        <v>1224</v>
      </c>
      <c r="D768" s="3" t="s">
        <v>1225</v>
      </c>
      <c r="E768" s="3" t="s">
        <v>51</v>
      </c>
      <c r="F768" s="3" t="s">
        <v>52</v>
      </c>
      <c r="G768" s="11">
        <v>832.92</v>
      </c>
    </row>
    <row r="769" spans="1:7" x14ac:dyDescent="0.2">
      <c r="B769"/>
      <c r="C769"/>
      <c r="E769"/>
      <c r="F769" s="12" t="s">
        <v>475</v>
      </c>
      <c r="G769" s="13">
        <v>832.92</v>
      </c>
    </row>
    <row r="770" spans="1:7" x14ac:dyDescent="0.2">
      <c r="B770"/>
      <c r="C770"/>
      <c r="E770"/>
      <c r="F770"/>
    </row>
    <row r="771" spans="1:7" x14ac:dyDescent="0.2">
      <c r="A771" s="3" t="s">
        <v>340</v>
      </c>
      <c r="B771" s="21">
        <v>45413</v>
      </c>
      <c r="C771" s="3" t="s">
        <v>1226</v>
      </c>
      <c r="D771" s="3" t="s">
        <v>1227</v>
      </c>
      <c r="E771" s="3" t="s">
        <v>180</v>
      </c>
      <c r="F771" s="3" t="s">
        <v>181</v>
      </c>
      <c r="G771" s="11">
        <v>3500</v>
      </c>
    </row>
    <row r="772" spans="1:7" x14ac:dyDescent="0.2">
      <c r="B772" s="21">
        <v>45413</v>
      </c>
      <c r="C772" s="3" t="s">
        <v>1228</v>
      </c>
      <c r="D772" s="3" t="s">
        <v>1227</v>
      </c>
      <c r="E772" s="3" t="s">
        <v>180</v>
      </c>
      <c r="F772" s="3" t="s">
        <v>181</v>
      </c>
      <c r="G772" s="11">
        <v>5972</v>
      </c>
    </row>
    <row r="773" spans="1:7" x14ac:dyDescent="0.2">
      <c r="B773"/>
      <c r="C773"/>
      <c r="E773" s="3" t="s">
        <v>317</v>
      </c>
      <c r="F773" s="3" t="s">
        <v>314</v>
      </c>
      <c r="G773" s="11">
        <v>864</v>
      </c>
    </row>
    <row r="774" spans="1:7" x14ac:dyDescent="0.2">
      <c r="B774"/>
      <c r="C774"/>
      <c r="E774"/>
      <c r="F774" s="12" t="s">
        <v>341</v>
      </c>
      <c r="G774" s="13">
        <v>10336</v>
      </c>
    </row>
    <row r="775" spans="1:7" x14ac:dyDescent="0.2">
      <c r="B775"/>
      <c r="C775"/>
      <c r="E775"/>
      <c r="F775"/>
    </row>
    <row r="776" spans="1:7" x14ac:dyDescent="0.2">
      <c r="A776" s="3" t="s">
        <v>134</v>
      </c>
      <c r="B776" s="21">
        <v>45415</v>
      </c>
      <c r="C776" s="3" t="s">
        <v>1229</v>
      </c>
      <c r="D776" s="3" t="s">
        <v>1230</v>
      </c>
      <c r="E776" s="3" t="s">
        <v>11</v>
      </c>
      <c r="F776" s="3" t="s">
        <v>12</v>
      </c>
      <c r="G776" s="11">
        <v>83.83</v>
      </c>
    </row>
    <row r="777" spans="1:7" x14ac:dyDescent="0.2">
      <c r="B777" s="21">
        <v>45426</v>
      </c>
      <c r="C777" s="3" t="s">
        <v>1231</v>
      </c>
      <c r="D777" s="3" t="s">
        <v>470</v>
      </c>
      <c r="E777" s="3" t="s">
        <v>11</v>
      </c>
      <c r="F777" s="3" t="s">
        <v>12</v>
      </c>
      <c r="G777" s="11">
        <v>460.33</v>
      </c>
    </row>
    <row r="778" spans="1:7" x14ac:dyDescent="0.2">
      <c r="B778" s="21">
        <v>45426</v>
      </c>
      <c r="C778" s="3" t="s">
        <v>1232</v>
      </c>
      <c r="D778" s="3" t="s">
        <v>1233</v>
      </c>
      <c r="E778" s="3" t="s">
        <v>11</v>
      </c>
      <c r="F778" s="3" t="s">
        <v>12</v>
      </c>
      <c r="G778" s="11">
        <v>599.21</v>
      </c>
    </row>
    <row r="779" spans="1:7" x14ac:dyDescent="0.2">
      <c r="B779" s="21">
        <v>45426</v>
      </c>
      <c r="C779" s="3" t="s">
        <v>1234</v>
      </c>
      <c r="D779" s="3" t="s">
        <v>1235</v>
      </c>
      <c r="E779" s="3" t="s">
        <v>46</v>
      </c>
      <c r="F779" s="3" t="s">
        <v>47</v>
      </c>
      <c r="G779" s="11">
        <v>558.54999999999995</v>
      </c>
    </row>
    <row r="780" spans="1:7" x14ac:dyDescent="0.2">
      <c r="B780" s="21">
        <v>45432</v>
      </c>
      <c r="C780" s="3" t="s">
        <v>1236</v>
      </c>
      <c r="D780" s="3" t="s">
        <v>1237</v>
      </c>
      <c r="E780" s="3" t="s">
        <v>46</v>
      </c>
      <c r="F780" s="3" t="s">
        <v>47</v>
      </c>
      <c r="G780" s="11">
        <v>452.63</v>
      </c>
    </row>
    <row r="781" spans="1:7" x14ac:dyDescent="0.2">
      <c r="B781" s="21">
        <v>45432</v>
      </c>
      <c r="C781" s="3" t="s">
        <v>1238</v>
      </c>
      <c r="D781" s="3" t="s">
        <v>1239</v>
      </c>
      <c r="E781" s="3" t="s">
        <v>11</v>
      </c>
      <c r="F781" s="3" t="s">
        <v>12</v>
      </c>
      <c r="G781" s="11">
        <v>447.89</v>
      </c>
    </row>
    <row r="782" spans="1:7" x14ac:dyDescent="0.2">
      <c r="B782"/>
      <c r="C782"/>
      <c r="E782"/>
      <c r="F782" s="12" t="s">
        <v>135</v>
      </c>
      <c r="G782" s="13">
        <v>2602.44</v>
      </c>
    </row>
    <row r="783" spans="1:7" x14ac:dyDescent="0.2">
      <c r="B783"/>
      <c r="C783"/>
      <c r="E783"/>
      <c r="F783"/>
    </row>
    <row r="784" spans="1:7" x14ac:dyDescent="0.2">
      <c r="A784" s="3" t="s">
        <v>136</v>
      </c>
      <c r="B784" s="21">
        <v>45420</v>
      </c>
      <c r="C784" s="3" t="s">
        <v>1240</v>
      </c>
      <c r="D784" s="3" t="s">
        <v>1241</v>
      </c>
      <c r="E784" s="3" t="s">
        <v>87</v>
      </c>
      <c r="F784" s="3" t="s">
        <v>88</v>
      </c>
      <c r="G784" s="11">
        <v>14486.23</v>
      </c>
    </row>
    <row r="785" spans="1:7" x14ac:dyDescent="0.2">
      <c r="B785"/>
      <c r="C785"/>
      <c r="E785"/>
      <c r="F785" s="12" t="s">
        <v>137</v>
      </c>
      <c r="G785" s="13">
        <v>14486.23</v>
      </c>
    </row>
    <row r="786" spans="1:7" x14ac:dyDescent="0.2">
      <c r="B786"/>
      <c r="C786"/>
      <c r="E786"/>
      <c r="F786"/>
    </row>
    <row r="787" spans="1:7" x14ac:dyDescent="0.2">
      <c r="A787" s="3" t="s">
        <v>1242</v>
      </c>
      <c r="B787" s="21">
        <v>45418</v>
      </c>
      <c r="C787" s="3" t="s">
        <v>1243</v>
      </c>
      <c r="D787" s="3" t="s">
        <v>1244</v>
      </c>
      <c r="E787" s="3" t="s">
        <v>1245</v>
      </c>
      <c r="F787" s="3" t="s">
        <v>1246</v>
      </c>
      <c r="G787" s="11">
        <v>91.33</v>
      </c>
    </row>
    <row r="788" spans="1:7" x14ac:dyDescent="0.2">
      <c r="B788" s="21">
        <v>45418</v>
      </c>
      <c r="C788" s="3" t="s">
        <v>1247</v>
      </c>
      <c r="D788" s="3" t="s">
        <v>1244</v>
      </c>
      <c r="E788" s="3" t="s">
        <v>1245</v>
      </c>
      <c r="F788" s="3" t="s">
        <v>1246</v>
      </c>
      <c r="G788" s="11">
        <v>93.4</v>
      </c>
    </row>
    <row r="789" spans="1:7" x14ac:dyDescent="0.2">
      <c r="B789"/>
      <c r="C789"/>
      <c r="E789"/>
      <c r="F789" s="12" t="s">
        <v>1248</v>
      </c>
      <c r="G789" s="13">
        <v>184.73</v>
      </c>
    </row>
    <row r="790" spans="1:7" x14ac:dyDescent="0.2">
      <c r="B790"/>
      <c r="C790"/>
      <c r="E790"/>
      <c r="F790"/>
    </row>
    <row r="791" spans="1:7" x14ac:dyDescent="0.2">
      <c r="A791" s="3" t="s">
        <v>454</v>
      </c>
      <c r="B791" s="21">
        <v>45413</v>
      </c>
      <c r="C791" s="3" t="s">
        <v>1249</v>
      </c>
      <c r="D791" s="3" t="s">
        <v>1250</v>
      </c>
      <c r="E791" s="3" t="s">
        <v>455</v>
      </c>
      <c r="F791" s="3" t="s">
        <v>456</v>
      </c>
      <c r="G791" s="11">
        <v>90</v>
      </c>
    </row>
    <row r="792" spans="1:7" x14ac:dyDescent="0.2">
      <c r="B792" s="21">
        <v>45420</v>
      </c>
      <c r="C792" s="3" t="s">
        <v>1251</v>
      </c>
      <c r="D792" s="3" t="s">
        <v>1252</v>
      </c>
      <c r="E792" s="3" t="s">
        <v>455</v>
      </c>
      <c r="F792" s="3" t="s">
        <v>456</v>
      </c>
      <c r="G792" s="11">
        <v>145</v>
      </c>
    </row>
    <row r="793" spans="1:7" x14ac:dyDescent="0.2">
      <c r="B793"/>
      <c r="C793"/>
      <c r="E793"/>
      <c r="F793" s="12" t="s">
        <v>457</v>
      </c>
      <c r="G793" s="13">
        <v>235</v>
      </c>
    </row>
    <row r="794" spans="1:7" x14ac:dyDescent="0.2">
      <c r="B794"/>
      <c r="C794"/>
      <c r="E794"/>
      <c r="F794"/>
    </row>
    <row r="795" spans="1:7" x14ac:dyDescent="0.2">
      <c r="A795" s="3" t="s">
        <v>287</v>
      </c>
      <c r="B795" s="21">
        <v>45413</v>
      </c>
      <c r="C795" s="3" t="s">
        <v>1253</v>
      </c>
      <c r="D795" s="3" t="s">
        <v>1254</v>
      </c>
      <c r="E795" s="3" t="s">
        <v>69</v>
      </c>
      <c r="F795" s="3" t="s">
        <v>70</v>
      </c>
      <c r="G795" s="11">
        <v>2890</v>
      </c>
    </row>
    <row r="796" spans="1:7" x14ac:dyDescent="0.2">
      <c r="B796"/>
      <c r="C796"/>
      <c r="E796"/>
      <c r="F796" s="12" t="s">
        <v>288</v>
      </c>
      <c r="G796" s="13">
        <v>2890</v>
      </c>
    </row>
    <row r="797" spans="1:7" x14ac:dyDescent="0.2">
      <c r="B797"/>
      <c r="C797"/>
      <c r="E797"/>
      <c r="F797"/>
    </row>
    <row r="798" spans="1:7" x14ac:dyDescent="0.2">
      <c r="A798" s="3" t="s">
        <v>1255</v>
      </c>
      <c r="B798" s="21">
        <v>45413</v>
      </c>
      <c r="C798" s="3" t="s">
        <v>1256</v>
      </c>
      <c r="D798" s="3" t="s">
        <v>1257</v>
      </c>
      <c r="E798" s="3" t="s">
        <v>1258</v>
      </c>
      <c r="F798" s="3" t="s">
        <v>1259</v>
      </c>
      <c r="G798" s="11">
        <v>6800</v>
      </c>
    </row>
    <row r="799" spans="1:7" x14ac:dyDescent="0.2">
      <c r="B799"/>
      <c r="C799"/>
      <c r="E799"/>
      <c r="F799" s="12" t="s">
        <v>1260</v>
      </c>
      <c r="G799" s="13">
        <v>6800</v>
      </c>
    </row>
    <row r="800" spans="1:7" x14ac:dyDescent="0.2">
      <c r="B800"/>
      <c r="C800"/>
      <c r="E800"/>
      <c r="F800"/>
    </row>
    <row r="801" spans="1:7" x14ac:dyDescent="0.2">
      <c r="A801" s="3" t="s">
        <v>1261</v>
      </c>
      <c r="B801" s="21">
        <v>45421</v>
      </c>
      <c r="C801" s="3" t="s">
        <v>1262</v>
      </c>
      <c r="D801" s="3" t="s">
        <v>1263</v>
      </c>
      <c r="E801" s="3" t="s">
        <v>80</v>
      </c>
      <c r="F801" s="3" t="s">
        <v>81</v>
      </c>
      <c r="G801" s="11">
        <v>100</v>
      </c>
    </row>
    <row r="802" spans="1:7" x14ac:dyDescent="0.2">
      <c r="B802"/>
      <c r="C802"/>
      <c r="E802"/>
      <c r="F802" s="12" t="s">
        <v>1264</v>
      </c>
      <c r="G802" s="13">
        <v>100</v>
      </c>
    </row>
    <row r="803" spans="1:7" x14ac:dyDescent="0.2">
      <c r="B803"/>
      <c r="C803"/>
      <c r="E803"/>
      <c r="F803"/>
    </row>
    <row r="804" spans="1:7" x14ac:dyDescent="0.2">
      <c r="A804" s="3" t="s">
        <v>1265</v>
      </c>
      <c r="B804" s="21">
        <v>45425</v>
      </c>
      <c r="C804" s="3" t="s">
        <v>1266</v>
      </c>
      <c r="D804" s="3" t="s">
        <v>364</v>
      </c>
      <c r="E804" s="3" t="s">
        <v>365</v>
      </c>
      <c r="F804" s="3" t="s">
        <v>366</v>
      </c>
      <c r="G804" s="11">
        <v>2374.56</v>
      </c>
    </row>
    <row r="805" spans="1:7" x14ac:dyDescent="0.2">
      <c r="B805"/>
      <c r="C805"/>
      <c r="E805"/>
      <c r="F805" s="12" t="s">
        <v>1267</v>
      </c>
      <c r="G805" s="13">
        <v>2374.56</v>
      </c>
    </row>
    <row r="806" spans="1:7" x14ac:dyDescent="0.2">
      <c r="B806"/>
      <c r="C806"/>
      <c r="E806"/>
      <c r="F806"/>
    </row>
    <row r="807" spans="1:7" x14ac:dyDescent="0.2">
      <c r="A807" s="3" t="s">
        <v>1268</v>
      </c>
      <c r="B807" s="21">
        <v>45428</v>
      </c>
      <c r="C807" s="3" t="s">
        <v>1269</v>
      </c>
      <c r="D807" s="3" t="s">
        <v>1270</v>
      </c>
      <c r="E807" s="3" t="s">
        <v>1271</v>
      </c>
      <c r="F807" s="3" t="s">
        <v>1272</v>
      </c>
      <c r="G807" s="11">
        <v>374.5</v>
      </c>
    </row>
    <row r="808" spans="1:7" x14ac:dyDescent="0.2">
      <c r="B808"/>
      <c r="C808"/>
      <c r="E808"/>
      <c r="F808" s="12" t="s">
        <v>1273</v>
      </c>
      <c r="G808" s="13">
        <v>374.5</v>
      </c>
    </row>
    <row r="809" spans="1:7" x14ac:dyDescent="0.2">
      <c r="B809"/>
      <c r="C809"/>
      <c r="E809"/>
      <c r="F809"/>
    </row>
    <row r="810" spans="1:7" x14ac:dyDescent="0.2">
      <c r="A810" s="3" t="s">
        <v>344</v>
      </c>
      <c r="B810" s="21">
        <v>45413</v>
      </c>
      <c r="C810" s="3" t="s">
        <v>1274</v>
      </c>
      <c r="D810" s="3" t="s">
        <v>1275</v>
      </c>
      <c r="E810" s="3" t="s">
        <v>42</v>
      </c>
      <c r="F810" s="3" t="s">
        <v>43</v>
      </c>
      <c r="G810" s="11">
        <v>486.1</v>
      </c>
    </row>
    <row r="811" spans="1:7" x14ac:dyDescent="0.2">
      <c r="B811" s="21">
        <v>45413</v>
      </c>
      <c r="C811" s="3" t="s">
        <v>1276</v>
      </c>
      <c r="D811" s="3" t="s">
        <v>1277</v>
      </c>
      <c r="E811" s="3" t="s">
        <v>42</v>
      </c>
      <c r="F811" s="3" t="s">
        <v>43</v>
      </c>
      <c r="G811" s="11">
        <v>2314.44</v>
      </c>
    </row>
    <row r="812" spans="1:7" x14ac:dyDescent="0.2">
      <c r="B812" s="21">
        <v>45418</v>
      </c>
      <c r="C812" s="3" t="s">
        <v>1278</v>
      </c>
      <c r="D812" s="3" t="s">
        <v>1279</v>
      </c>
      <c r="E812" s="3" t="s">
        <v>42</v>
      </c>
      <c r="F812" s="3" t="s">
        <v>43</v>
      </c>
      <c r="G812" s="11">
        <v>1011.37</v>
      </c>
    </row>
    <row r="813" spans="1:7" x14ac:dyDescent="0.2">
      <c r="B813" s="21">
        <v>45413</v>
      </c>
      <c r="C813" s="3" t="s">
        <v>1280</v>
      </c>
      <c r="D813" s="3" t="s">
        <v>1281</v>
      </c>
      <c r="E813" s="3" t="s">
        <v>356</v>
      </c>
      <c r="F813" s="3" t="s">
        <v>357</v>
      </c>
      <c r="G813" s="11">
        <v>1358.12</v>
      </c>
    </row>
    <row r="814" spans="1:7" x14ac:dyDescent="0.2">
      <c r="B814"/>
      <c r="C814"/>
      <c r="E814"/>
      <c r="F814" s="12" t="s">
        <v>345</v>
      </c>
      <c r="G814" s="13">
        <v>5170.03</v>
      </c>
    </row>
    <row r="815" spans="1:7" x14ac:dyDescent="0.2">
      <c r="B815"/>
      <c r="C815"/>
      <c r="E815"/>
      <c r="F815"/>
    </row>
    <row r="816" spans="1:7" x14ac:dyDescent="0.2">
      <c r="A816" s="3" t="s">
        <v>346</v>
      </c>
      <c r="B816" s="21">
        <v>45413</v>
      </c>
      <c r="C816" s="3" t="s">
        <v>1282</v>
      </c>
      <c r="D816" s="3" t="s">
        <v>1283</v>
      </c>
      <c r="E816" s="3" t="s">
        <v>49</v>
      </c>
      <c r="F816" s="3" t="s">
        <v>50</v>
      </c>
      <c r="G816" s="11">
        <v>555.75</v>
      </c>
    </row>
    <row r="817" spans="1:7" x14ac:dyDescent="0.2">
      <c r="B817"/>
      <c r="C817"/>
      <c r="E817"/>
      <c r="F817" s="12" t="s">
        <v>347</v>
      </c>
      <c r="G817" s="13">
        <v>555.75</v>
      </c>
    </row>
    <row r="818" spans="1:7" x14ac:dyDescent="0.2">
      <c r="B818"/>
      <c r="C818"/>
      <c r="E818"/>
      <c r="F818"/>
    </row>
    <row r="819" spans="1:7" x14ac:dyDescent="0.2">
      <c r="A819" s="3" t="s">
        <v>315</v>
      </c>
      <c r="B819" s="21">
        <v>45423</v>
      </c>
      <c r="C819" s="3" t="s">
        <v>1284</v>
      </c>
      <c r="D819" s="3" t="s">
        <v>1285</v>
      </c>
      <c r="E819" s="3" t="s">
        <v>436</v>
      </c>
      <c r="F819" s="3" t="s">
        <v>437</v>
      </c>
      <c r="G819" s="11">
        <v>30</v>
      </c>
    </row>
    <row r="820" spans="1:7" x14ac:dyDescent="0.2">
      <c r="B820"/>
      <c r="C820"/>
      <c r="E820"/>
      <c r="F820" s="12" t="s">
        <v>316</v>
      </c>
      <c r="G820" s="13">
        <v>30</v>
      </c>
    </row>
    <row r="821" spans="1:7" x14ac:dyDescent="0.2">
      <c r="B821"/>
      <c r="C821"/>
      <c r="E821"/>
      <c r="F821"/>
    </row>
    <row r="822" spans="1:7" x14ac:dyDescent="0.2">
      <c r="A822" s="3" t="s">
        <v>1286</v>
      </c>
      <c r="B822" s="21">
        <v>45423</v>
      </c>
      <c r="C822" s="3" t="s">
        <v>1287</v>
      </c>
      <c r="D822" s="3" t="s">
        <v>1244</v>
      </c>
      <c r="E822" s="3" t="s">
        <v>78</v>
      </c>
      <c r="F822" s="3" t="s">
        <v>79</v>
      </c>
      <c r="G822" s="11">
        <v>210</v>
      </c>
    </row>
    <row r="823" spans="1:7" x14ac:dyDescent="0.2">
      <c r="B823"/>
      <c r="C823"/>
      <c r="E823"/>
      <c r="F823" s="12" t="s">
        <v>1288</v>
      </c>
      <c r="G823" s="13">
        <v>210</v>
      </c>
    </row>
    <row r="824" spans="1:7" x14ac:dyDescent="0.2">
      <c r="B824"/>
      <c r="C824"/>
      <c r="E824"/>
      <c r="F824"/>
    </row>
    <row r="825" spans="1:7" x14ac:dyDescent="0.2">
      <c r="A825" s="3" t="s">
        <v>1289</v>
      </c>
      <c r="B825" s="21">
        <v>45413</v>
      </c>
      <c r="C825" s="3" t="s">
        <v>1290</v>
      </c>
      <c r="D825" s="3" t="s">
        <v>1291</v>
      </c>
      <c r="E825" s="3" t="s">
        <v>239</v>
      </c>
      <c r="F825" s="3" t="s">
        <v>240</v>
      </c>
      <c r="G825" s="11">
        <v>28.98</v>
      </c>
    </row>
    <row r="826" spans="1:7" x14ac:dyDescent="0.2">
      <c r="B826"/>
      <c r="C826"/>
      <c r="E826" s="3" t="s">
        <v>239</v>
      </c>
      <c r="F826" s="3" t="s">
        <v>240</v>
      </c>
      <c r="G826" s="11">
        <v>28.98</v>
      </c>
    </row>
    <row r="827" spans="1:7" x14ac:dyDescent="0.2">
      <c r="B827"/>
      <c r="C827"/>
      <c r="E827" s="3" t="s">
        <v>239</v>
      </c>
      <c r="F827" s="3" t="s">
        <v>240</v>
      </c>
      <c r="G827" s="11">
        <v>7.5</v>
      </c>
    </row>
    <row r="828" spans="1:7" x14ac:dyDescent="0.2">
      <c r="B828"/>
      <c r="C828"/>
      <c r="E828" s="3" t="s">
        <v>239</v>
      </c>
      <c r="F828" s="3" t="s">
        <v>240</v>
      </c>
      <c r="G828" s="11">
        <v>3.75</v>
      </c>
    </row>
    <row r="829" spans="1:7" x14ac:dyDescent="0.2">
      <c r="B829"/>
      <c r="C829"/>
      <c r="E829" s="3" t="s">
        <v>239</v>
      </c>
      <c r="F829" s="3" t="s">
        <v>240</v>
      </c>
      <c r="G829" s="11">
        <v>7.5</v>
      </c>
    </row>
    <row r="830" spans="1:7" x14ac:dyDescent="0.2">
      <c r="B830"/>
      <c r="C830"/>
      <c r="E830" s="3" t="s">
        <v>239</v>
      </c>
      <c r="F830" s="3" t="s">
        <v>240</v>
      </c>
      <c r="G830" s="11">
        <v>179.02</v>
      </c>
    </row>
    <row r="831" spans="1:7" x14ac:dyDescent="0.2">
      <c r="B831"/>
      <c r="C831"/>
      <c r="E831" s="3" t="s">
        <v>239</v>
      </c>
      <c r="F831" s="3" t="s">
        <v>240</v>
      </c>
      <c r="G831" s="11">
        <v>7.5</v>
      </c>
    </row>
    <row r="832" spans="1:7" x14ac:dyDescent="0.2">
      <c r="B832"/>
      <c r="C832"/>
      <c r="E832" s="3" t="s">
        <v>239</v>
      </c>
      <c r="F832" s="3" t="s">
        <v>240</v>
      </c>
      <c r="G832" s="11">
        <v>34.6</v>
      </c>
    </row>
    <row r="833" spans="2:7" x14ac:dyDescent="0.2">
      <c r="B833"/>
      <c r="C833"/>
      <c r="E833" s="3" t="s">
        <v>239</v>
      </c>
      <c r="F833" s="3" t="s">
        <v>240</v>
      </c>
      <c r="G833" s="11">
        <v>68.319999999999993</v>
      </c>
    </row>
    <row r="834" spans="2:7" x14ac:dyDescent="0.2">
      <c r="B834"/>
      <c r="C834"/>
      <c r="E834" s="3" t="s">
        <v>239</v>
      </c>
      <c r="F834" s="3" t="s">
        <v>240</v>
      </c>
      <c r="G834" s="11">
        <v>28.98</v>
      </c>
    </row>
    <row r="835" spans="2:7" x14ac:dyDescent="0.2">
      <c r="B835"/>
      <c r="C835"/>
      <c r="E835" s="3" t="s">
        <v>239</v>
      </c>
      <c r="F835" s="3" t="s">
        <v>240</v>
      </c>
      <c r="G835" s="11">
        <v>40.22</v>
      </c>
    </row>
    <row r="836" spans="2:7" x14ac:dyDescent="0.2">
      <c r="B836"/>
      <c r="C836"/>
      <c r="E836" s="3" t="s">
        <v>239</v>
      </c>
      <c r="F836" s="3" t="s">
        <v>240</v>
      </c>
      <c r="G836" s="11">
        <v>32.729999999999997</v>
      </c>
    </row>
    <row r="837" spans="2:7" x14ac:dyDescent="0.2">
      <c r="B837"/>
      <c r="C837"/>
      <c r="E837" s="3" t="s">
        <v>239</v>
      </c>
      <c r="F837" s="3" t="s">
        <v>240</v>
      </c>
      <c r="G837" s="11">
        <v>40.22</v>
      </c>
    </row>
    <row r="838" spans="2:7" x14ac:dyDescent="0.2">
      <c r="B838"/>
      <c r="C838"/>
      <c r="E838" s="3" t="s">
        <v>239</v>
      </c>
      <c r="F838" s="3" t="s">
        <v>240</v>
      </c>
      <c r="G838" s="11">
        <v>3.75</v>
      </c>
    </row>
    <row r="839" spans="2:7" x14ac:dyDescent="0.2">
      <c r="B839"/>
      <c r="C839"/>
      <c r="E839" s="3" t="s">
        <v>239</v>
      </c>
      <c r="F839" s="3" t="s">
        <v>240</v>
      </c>
      <c r="G839" s="11">
        <v>34.6</v>
      </c>
    </row>
    <row r="840" spans="2:7" x14ac:dyDescent="0.2">
      <c r="B840"/>
      <c r="C840"/>
      <c r="E840" s="3" t="s">
        <v>239</v>
      </c>
      <c r="F840" s="3" t="s">
        <v>240</v>
      </c>
      <c r="G840" s="11">
        <v>4.0599999999999996</v>
      </c>
    </row>
    <row r="841" spans="2:7" x14ac:dyDescent="0.2">
      <c r="B841"/>
      <c r="C841"/>
      <c r="E841" s="3" t="s">
        <v>239</v>
      </c>
      <c r="F841" s="3" t="s">
        <v>240</v>
      </c>
      <c r="G841" s="11">
        <v>23.36</v>
      </c>
    </row>
    <row r="842" spans="2:7" x14ac:dyDescent="0.2">
      <c r="B842"/>
      <c r="C842"/>
      <c r="E842" s="3" t="s">
        <v>239</v>
      </c>
      <c r="F842" s="3" t="s">
        <v>240</v>
      </c>
      <c r="G842" s="11">
        <v>7.5</v>
      </c>
    </row>
    <row r="843" spans="2:7" x14ac:dyDescent="0.2">
      <c r="B843"/>
      <c r="C843"/>
      <c r="E843" s="3" t="s">
        <v>239</v>
      </c>
      <c r="F843" s="3" t="s">
        <v>240</v>
      </c>
      <c r="G843" s="11">
        <v>3.75</v>
      </c>
    </row>
    <row r="844" spans="2:7" x14ac:dyDescent="0.2">
      <c r="B844"/>
      <c r="C844"/>
      <c r="E844" s="3" t="s">
        <v>239</v>
      </c>
      <c r="F844" s="3" t="s">
        <v>240</v>
      </c>
      <c r="G844" s="11">
        <v>176.41</v>
      </c>
    </row>
    <row r="845" spans="2:7" x14ac:dyDescent="0.2">
      <c r="B845"/>
      <c r="C845"/>
      <c r="E845" s="3" t="s">
        <v>239</v>
      </c>
      <c r="F845" s="3" t="s">
        <v>240</v>
      </c>
      <c r="G845" s="11">
        <v>68.63</v>
      </c>
    </row>
    <row r="846" spans="2:7" x14ac:dyDescent="0.2">
      <c r="B846"/>
      <c r="C846"/>
      <c r="E846" s="3" t="s">
        <v>239</v>
      </c>
      <c r="F846" s="3" t="s">
        <v>240</v>
      </c>
      <c r="G846" s="11">
        <v>23.67</v>
      </c>
    </row>
    <row r="847" spans="2:7" x14ac:dyDescent="0.2">
      <c r="B847"/>
      <c r="C847"/>
      <c r="E847" s="3" t="s">
        <v>239</v>
      </c>
      <c r="F847" s="3" t="s">
        <v>240</v>
      </c>
      <c r="G847" s="11">
        <v>10.06</v>
      </c>
    </row>
    <row r="848" spans="2:7" x14ac:dyDescent="0.2">
      <c r="B848"/>
      <c r="C848"/>
      <c r="E848" s="3" t="s">
        <v>239</v>
      </c>
      <c r="F848" s="3" t="s">
        <v>240</v>
      </c>
      <c r="G848" s="11">
        <v>32.729999999999997</v>
      </c>
    </row>
    <row r="849" spans="1:7" x14ac:dyDescent="0.2">
      <c r="B849"/>
      <c r="C849"/>
      <c r="E849" s="3" t="s">
        <v>239</v>
      </c>
      <c r="F849" s="3" t="s">
        <v>240</v>
      </c>
      <c r="G849" s="11">
        <v>25.23</v>
      </c>
    </row>
    <row r="850" spans="1:7" x14ac:dyDescent="0.2">
      <c r="B850"/>
      <c r="C850"/>
      <c r="E850" s="3" t="s">
        <v>239</v>
      </c>
      <c r="F850" s="3" t="s">
        <v>240</v>
      </c>
      <c r="G850" s="11">
        <v>28.98</v>
      </c>
    </row>
    <row r="851" spans="1:7" x14ac:dyDescent="0.2">
      <c r="B851"/>
      <c r="C851"/>
      <c r="E851" s="3" t="s">
        <v>239</v>
      </c>
      <c r="F851" s="3" t="s">
        <v>240</v>
      </c>
      <c r="G851" s="11">
        <v>62.7</v>
      </c>
    </row>
    <row r="852" spans="1:7" x14ac:dyDescent="0.2">
      <c r="B852"/>
      <c r="C852"/>
      <c r="E852"/>
      <c r="F852" s="12" t="s">
        <v>1292</v>
      </c>
      <c r="G852" s="13">
        <v>1013.73</v>
      </c>
    </row>
    <row r="853" spans="1:7" x14ac:dyDescent="0.2">
      <c r="B853"/>
      <c r="C853"/>
      <c r="E853"/>
      <c r="F853"/>
    </row>
    <row r="854" spans="1:7" x14ac:dyDescent="0.2">
      <c r="A854" s="3" t="s">
        <v>458</v>
      </c>
      <c r="B854" s="21">
        <v>45432</v>
      </c>
      <c r="C854" s="3" t="s">
        <v>1293</v>
      </c>
      <c r="D854" s="3" t="s">
        <v>1294</v>
      </c>
      <c r="E854" s="3" t="s">
        <v>11</v>
      </c>
      <c r="F854" s="3" t="s">
        <v>12</v>
      </c>
      <c r="G854" s="11">
        <v>41.35</v>
      </c>
    </row>
    <row r="855" spans="1:7" x14ac:dyDescent="0.2">
      <c r="B855"/>
      <c r="C855"/>
      <c r="E855"/>
      <c r="F855" s="12" t="s">
        <v>459</v>
      </c>
      <c r="G855" s="13">
        <v>41.35</v>
      </c>
    </row>
    <row r="856" spans="1:7" x14ac:dyDescent="0.2">
      <c r="B856"/>
      <c r="C856"/>
      <c r="E856"/>
      <c r="F856"/>
    </row>
    <row r="857" spans="1:7" x14ac:dyDescent="0.2">
      <c r="A857" s="3" t="s">
        <v>241</v>
      </c>
      <c r="B857" s="21">
        <v>45425</v>
      </c>
      <c r="C857" s="3" t="s">
        <v>1295</v>
      </c>
      <c r="D857" s="3" t="s">
        <v>1296</v>
      </c>
      <c r="E857" s="3" t="s">
        <v>11</v>
      </c>
      <c r="F857" s="3" t="s">
        <v>12</v>
      </c>
      <c r="G857" s="11">
        <v>7.78</v>
      </c>
    </row>
    <row r="858" spans="1:7" x14ac:dyDescent="0.2">
      <c r="B858" s="21">
        <v>45425</v>
      </c>
      <c r="C858" s="3" t="s">
        <v>1297</v>
      </c>
      <c r="D858" s="3" t="s">
        <v>1296</v>
      </c>
      <c r="E858" s="3" t="s">
        <v>11</v>
      </c>
      <c r="F858" s="3" t="s">
        <v>12</v>
      </c>
      <c r="G858" s="11">
        <v>314.64</v>
      </c>
    </row>
    <row r="859" spans="1:7" x14ac:dyDescent="0.2">
      <c r="B859"/>
      <c r="C859"/>
      <c r="E859"/>
      <c r="F859" s="12" t="s">
        <v>242</v>
      </c>
      <c r="G859" s="13">
        <v>322.42</v>
      </c>
    </row>
    <row r="860" spans="1:7" x14ac:dyDescent="0.2">
      <c r="B860"/>
      <c r="C860"/>
      <c r="E860"/>
      <c r="F860"/>
    </row>
    <row r="861" spans="1:7" x14ac:dyDescent="0.2">
      <c r="A861" s="3" t="s">
        <v>1298</v>
      </c>
      <c r="B861" s="21">
        <v>45413</v>
      </c>
      <c r="C861" s="3" t="s">
        <v>1299</v>
      </c>
      <c r="D861" s="3" t="s">
        <v>1300</v>
      </c>
      <c r="E861" s="3" t="s">
        <v>239</v>
      </c>
      <c r="F861" s="3" t="s">
        <v>240</v>
      </c>
      <c r="G861" s="11">
        <v>722.8</v>
      </c>
    </row>
    <row r="862" spans="1:7" x14ac:dyDescent="0.2">
      <c r="B862"/>
      <c r="C862"/>
      <c r="E862" s="3" t="s">
        <v>1301</v>
      </c>
      <c r="F862" s="3" t="s">
        <v>1302</v>
      </c>
      <c r="G862" s="11">
        <v>1203.32</v>
      </c>
    </row>
    <row r="863" spans="1:7" x14ac:dyDescent="0.2">
      <c r="B863"/>
      <c r="C863"/>
      <c r="E863"/>
      <c r="F863" s="12" t="s">
        <v>1303</v>
      </c>
      <c r="G863" s="13">
        <v>1926.12</v>
      </c>
    </row>
    <row r="864" spans="1:7" x14ac:dyDescent="0.2">
      <c r="B864"/>
      <c r="C864"/>
      <c r="E864"/>
      <c r="F864"/>
    </row>
    <row r="865" spans="1:7" x14ac:dyDescent="0.2">
      <c r="A865" s="3" t="s">
        <v>393</v>
      </c>
      <c r="B865" s="21">
        <v>45413</v>
      </c>
      <c r="C865" s="3" t="s">
        <v>1304</v>
      </c>
      <c r="D865" s="3" t="s">
        <v>1305</v>
      </c>
      <c r="E865" s="3" t="s">
        <v>237</v>
      </c>
      <c r="F865" s="3" t="s">
        <v>238</v>
      </c>
      <c r="G865" s="11">
        <v>358.91</v>
      </c>
    </row>
    <row r="866" spans="1:7" x14ac:dyDescent="0.2">
      <c r="B866"/>
      <c r="C866"/>
      <c r="E866"/>
      <c r="F866" s="12" t="s">
        <v>394</v>
      </c>
      <c r="G866" s="13">
        <v>358.91</v>
      </c>
    </row>
    <row r="867" spans="1:7" x14ac:dyDescent="0.2">
      <c r="B867"/>
      <c r="C867"/>
      <c r="E867"/>
      <c r="F867"/>
    </row>
    <row r="868" spans="1:7" x14ac:dyDescent="0.2">
      <c r="A868" s="3" t="s">
        <v>460</v>
      </c>
      <c r="B868" s="21">
        <v>45413</v>
      </c>
      <c r="C868" s="3" t="s">
        <v>1306</v>
      </c>
      <c r="D868" s="3" t="s">
        <v>461</v>
      </c>
      <c r="E868" s="3" t="s">
        <v>38</v>
      </c>
      <c r="F868" s="3" t="s">
        <v>39</v>
      </c>
      <c r="G868" s="11">
        <v>1323.39</v>
      </c>
    </row>
    <row r="869" spans="1:7" x14ac:dyDescent="0.2">
      <c r="B869"/>
      <c r="C869"/>
      <c r="E869"/>
      <c r="F869" s="12" t="s">
        <v>462</v>
      </c>
      <c r="G869" s="13">
        <v>1323.39</v>
      </c>
    </row>
    <row r="870" spans="1:7" x14ac:dyDescent="0.2">
      <c r="B870"/>
      <c r="C870"/>
      <c r="E870"/>
      <c r="F870"/>
    </row>
    <row r="871" spans="1:7" x14ac:dyDescent="0.2">
      <c r="A871" s="3" t="s">
        <v>1307</v>
      </c>
      <c r="B871" s="21">
        <v>45413</v>
      </c>
      <c r="C871" s="3" t="s">
        <v>1308</v>
      </c>
      <c r="D871" s="3" t="s">
        <v>1309</v>
      </c>
      <c r="E871" s="3" t="s">
        <v>200</v>
      </c>
      <c r="F871" s="3" t="s">
        <v>201</v>
      </c>
      <c r="G871" s="11">
        <v>1170.27</v>
      </c>
    </row>
    <row r="872" spans="1:7" x14ac:dyDescent="0.2">
      <c r="B872"/>
      <c r="C872"/>
      <c r="E872"/>
      <c r="F872" s="12" t="s">
        <v>1310</v>
      </c>
      <c r="G872" s="13">
        <v>1170.27</v>
      </c>
    </row>
    <row r="873" spans="1:7" x14ac:dyDescent="0.2">
      <c r="B873"/>
      <c r="C873"/>
      <c r="E873"/>
      <c r="F873"/>
    </row>
    <row r="874" spans="1:7" x14ac:dyDescent="0.2">
      <c r="A874" s="3" t="s">
        <v>1311</v>
      </c>
      <c r="B874" s="21">
        <v>45425</v>
      </c>
      <c r="C874" s="3" t="s">
        <v>1312</v>
      </c>
      <c r="D874" s="3" t="s">
        <v>1515</v>
      </c>
      <c r="E874" s="3" t="s">
        <v>1313</v>
      </c>
      <c r="F874" s="3" t="s">
        <v>1314</v>
      </c>
      <c r="G874" s="11">
        <v>269.54000000000002</v>
      </c>
    </row>
    <row r="875" spans="1:7" x14ac:dyDescent="0.2">
      <c r="B875"/>
      <c r="C875"/>
      <c r="E875"/>
      <c r="F875" s="12" t="s">
        <v>1315</v>
      </c>
      <c r="G875" s="13">
        <v>269.54000000000002</v>
      </c>
    </row>
    <row r="876" spans="1:7" x14ac:dyDescent="0.2">
      <c r="B876"/>
      <c r="C876"/>
      <c r="E876"/>
      <c r="F876"/>
    </row>
    <row r="877" spans="1:7" x14ac:dyDescent="0.2">
      <c r="A877" s="3" t="s">
        <v>289</v>
      </c>
      <c r="B877" s="21">
        <v>45413</v>
      </c>
      <c r="C877" s="3" t="s">
        <v>1316</v>
      </c>
      <c r="D877" s="3" t="s">
        <v>1317</v>
      </c>
      <c r="E877" s="3" t="s">
        <v>348</v>
      </c>
      <c r="F877" s="19" t="s">
        <v>349</v>
      </c>
      <c r="G877" s="11">
        <v>-144500</v>
      </c>
    </row>
    <row r="878" spans="1:7" x14ac:dyDescent="0.2">
      <c r="A878" s="3"/>
      <c r="B878" s="21">
        <v>45413</v>
      </c>
      <c r="C878" s="3" t="s">
        <v>1318</v>
      </c>
      <c r="D878" s="3" t="s">
        <v>1319</v>
      </c>
      <c r="E878" s="3" t="s">
        <v>1320</v>
      </c>
      <c r="F878" s="3" t="s">
        <v>1321</v>
      </c>
      <c r="G878" s="11">
        <v>602799.6</v>
      </c>
    </row>
    <row r="879" spans="1:7" x14ac:dyDescent="0.2">
      <c r="F879" s="22" t="s">
        <v>290</v>
      </c>
      <c r="G879" s="23">
        <f>SUM(G877:G878)</f>
        <v>458299.6</v>
      </c>
    </row>
    <row r="880" spans="1:7" x14ac:dyDescent="0.2">
      <c r="B880"/>
      <c r="C880"/>
      <c r="E880"/>
      <c r="F880"/>
    </row>
    <row r="881" spans="1:7" x14ac:dyDescent="0.2">
      <c r="A881" s="3" t="s">
        <v>1322</v>
      </c>
      <c r="B881" s="21">
        <v>45414</v>
      </c>
      <c r="C881" s="3" t="s">
        <v>1323</v>
      </c>
      <c r="D881" s="3" t="s">
        <v>1324</v>
      </c>
      <c r="E881" s="3" t="s">
        <v>33</v>
      </c>
      <c r="F881" s="3" t="s">
        <v>34</v>
      </c>
      <c r="G881" s="11">
        <v>1217.2</v>
      </c>
    </row>
    <row r="882" spans="1:7" x14ac:dyDescent="0.2">
      <c r="B882"/>
      <c r="C882"/>
      <c r="E882"/>
      <c r="F882" s="12" t="s">
        <v>1325</v>
      </c>
      <c r="G882" s="13">
        <v>1217.2</v>
      </c>
    </row>
    <row r="883" spans="1:7" x14ac:dyDescent="0.2">
      <c r="B883"/>
      <c r="C883"/>
      <c r="E883"/>
      <c r="F883"/>
    </row>
    <row r="884" spans="1:7" x14ac:dyDescent="0.2">
      <c r="A884" s="3" t="s">
        <v>244</v>
      </c>
      <c r="B884" s="21">
        <v>45426</v>
      </c>
      <c r="C884" s="3" t="s">
        <v>1326</v>
      </c>
      <c r="D884" s="3" t="s">
        <v>1327</v>
      </c>
      <c r="E884" s="3" t="s">
        <v>7</v>
      </c>
      <c r="F884" s="3" t="s">
        <v>8</v>
      </c>
      <c r="G884" s="11">
        <v>8216.02</v>
      </c>
    </row>
    <row r="885" spans="1:7" x14ac:dyDescent="0.2">
      <c r="B885"/>
      <c r="C885"/>
      <c r="E885"/>
      <c r="F885" s="12" t="s">
        <v>245</v>
      </c>
      <c r="G885" s="13">
        <v>8216.02</v>
      </c>
    </row>
    <row r="886" spans="1:7" x14ac:dyDescent="0.2">
      <c r="B886"/>
      <c r="C886"/>
      <c r="E886"/>
      <c r="F886"/>
    </row>
    <row r="887" spans="1:7" x14ac:dyDescent="0.2">
      <c r="A887" s="3" t="s">
        <v>139</v>
      </c>
      <c r="B887" s="21">
        <v>45427</v>
      </c>
      <c r="C887" s="3" t="s">
        <v>1328</v>
      </c>
      <c r="D887" s="3" t="s">
        <v>1329</v>
      </c>
      <c r="E887" s="3" t="s">
        <v>140</v>
      </c>
      <c r="F887" s="3" t="s">
        <v>141</v>
      </c>
      <c r="G887" s="11">
        <v>195918.02</v>
      </c>
    </row>
    <row r="888" spans="1:7" x14ac:dyDescent="0.2">
      <c r="B888"/>
      <c r="C888"/>
      <c r="E888" s="3" t="s">
        <v>140</v>
      </c>
      <c r="F888" s="3" t="s">
        <v>141</v>
      </c>
      <c r="G888" s="11">
        <v>265888.74</v>
      </c>
    </row>
    <row r="889" spans="1:7" x14ac:dyDescent="0.2">
      <c r="B889"/>
      <c r="C889"/>
      <c r="E889"/>
      <c r="F889" s="12" t="s">
        <v>142</v>
      </c>
      <c r="G889" s="13">
        <v>461806.76</v>
      </c>
    </row>
    <row r="890" spans="1:7" x14ac:dyDescent="0.2">
      <c r="B890"/>
      <c r="C890"/>
      <c r="E890"/>
      <c r="F890"/>
    </row>
    <row r="891" spans="1:7" x14ac:dyDescent="0.2">
      <c r="A891" s="3" t="s">
        <v>1330</v>
      </c>
      <c r="B891" s="21">
        <v>45413</v>
      </c>
      <c r="C891" s="3" t="s">
        <v>1331</v>
      </c>
      <c r="D891" s="3" t="s">
        <v>1332</v>
      </c>
      <c r="E891" s="3" t="s">
        <v>80</v>
      </c>
      <c r="F891" s="3" t="s">
        <v>81</v>
      </c>
      <c r="G891" s="11">
        <v>2116.9899999999998</v>
      </c>
    </row>
    <row r="892" spans="1:7" x14ac:dyDescent="0.2">
      <c r="B892"/>
      <c r="C892"/>
      <c r="E892"/>
      <c r="F892" s="12" t="s">
        <v>1333</v>
      </c>
      <c r="G892" s="13">
        <v>2116.9899999999998</v>
      </c>
    </row>
    <row r="893" spans="1:7" x14ac:dyDescent="0.2">
      <c r="B893"/>
      <c r="C893"/>
      <c r="E893"/>
      <c r="F893"/>
    </row>
    <row r="894" spans="1:7" x14ac:dyDescent="0.2">
      <c r="A894" s="3" t="s">
        <v>463</v>
      </c>
      <c r="B894" s="21">
        <v>45413</v>
      </c>
      <c r="C894" s="3" t="s">
        <v>1334</v>
      </c>
      <c r="D894" s="3" t="s">
        <v>1335</v>
      </c>
      <c r="E894" s="3" t="s">
        <v>33</v>
      </c>
      <c r="F894" s="3" t="s">
        <v>34</v>
      </c>
      <c r="G894" s="11">
        <v>711.72</v>
      </c>
    </row>
    <row r="895" spans="1:7" x14ac:dyDescent="0.2">
      <c r="B895"/>
      <c r="C895"/>
      <c r="E895"/>
      <c r="F895" s="12" t="s">
        <v>1336</v>
      </c>
      <c r="G895" s="13">
        <v>711.72</v>
      </c>
    </row>
    <row r="896" spans="1:7" x14ac:dyDescent="0.2">
      <c r="B896"/>
      <c r="C896"/>
      <c r="E896"/>
      <c r="F896"/>
    </row>
    <row r="897" spans="1:7" x14ac:dyDescent="0.2">
      <c r="A897" s="3" t="s">
        <v>1337</v>
      </c>
      <c r="B897" s="21">
        <v>45422</v>
      </c>
      <c r="C897" s="3" t="s">
        <v>1338</v>
      </c>
      <c r="D897" s="3" t="s">
        <v>1339</v>
      </c>
      <c r="E897" s="3" t="s">
        <v>1340</v>
      </c>
      <c r="F897" s="3" t="s">
        <v>1341</v>
      </c>
      <c r="G897" s="11">
        <v>145531.32</v>
      </c>
    </row>
    <row r="898" spans="1:7" x14ac:dyDescent="0.2">
      <c r="B898"/>
      <c r="C898"/>
      <c r="E898"/>
      <c r="F898" s="12" t="s">
        <v>1342</v>
      </c>
      <c r="G898" s="13">
        <v>145531.32</v>
      </c>
    </row>
    <row r="899" spans="1:7" x14ac:dyDescent="0.2">
      <c r="B899"/>
      <c r="C899"/>
      <c r="E899"/>
      <c r="F899"/>
    </row>
    <row r="900" spans="1:7" x14ac:dyDescent="0.2">
      <c r="A900" s="3" t="s">
        <v>1343</v>
      </c>
      <c r="B900" s="21">
        <v>45413</v>
      </c>
      <c r="C900" s="3" t="s">
        <v>1344</v>
      </c>
      <c r="D900" s="3" t="s">
        <v>1345</v>
      </c>
      <c r="E900" s="3" t="s">
        <v>1346</v>
      </c>
      <c r="F900" s="3" t="s">
        <v>1347</v>
      </c>
      <c r="G900" s="11">
        <v>5791.64</v>
      </c>
    </row>
    <row r="901" spans="1:7" x14ac:dyDescent="0.2">
      <c r="B901" s="21">
        <v>45413</v>
      </c>
      <c r="C901" s="3" t="s">
        <v>1348</v>
      </c>
      <c r="D901" s="3" t="s">
        <v>1349</v>
      </c>
      <c r="E901" s="3" t="s">
        <v>1346</v>
      </c>
      <c r="F901" s="3" t="s">
        <v>1347</v>
      </c>
      <c r="G901" s="11">
        <v>721.3</v>
      </c>
    </row>
    <row r="902" spans="1:7" x14ac:dyDescent="0.2">
      <c r="B902"/>
      <c r="C902"/>
      <c r="E902"/>
      <c r="F902" s="12" t="s">
        <v>1350</v>
      </c>
      <c r="G902" s="13">
        <v>6512.94</v>
      </c>
    </row>
    <row r="903" spans="1:7" x14ac:dyDescent="0.2">
      <c r="B903"/>
      <c r="C903"/>
      <c r="E903"/>
      <c r="F903"/>
    </row>
    <row r="904" spans="1:7" x14ac:dyDescent="0.2">
      <c r="A904" s="3" t="s">
        <v>291</v>
      </c>
      <c r="B904" s="21">
        <v>45422</v>
      </c>
      <c r="C904" s="3" t="s">
        <v>1351</v>
      </c>
      <c r="D904" s="3" t="s">
        <v>1352</v>
      </c>
      <c r="E904" s="3" t="s">
        <v>200</v>
      </c>
      <c r="F904" s="3" t="s">
        <v>201</v>
      </c>
      <c r="G904" s="11">
        <v>1225.1300000000001</v>
      </c>
    </row>
    <row r="905" spans="1:7" x14ac:dyDescent="0.2">
      <c r="B905"/>
      <c r="C905"/>
      <c r="E905"/>
      <c r="F905" s="12" t="s">
        <v>292</v>
      </c>
      <c r="G905" s="13">
        <v>1225.1300000000001</v>
      </c>
    </row>
    <row r="906" spans="1:7" x14ac:dyDescent="0.2">
      <c r="B906"/>
      <c r="C906"/>
      <c r="E906"/>
      <c r="F906"/>
    </row>
    <row r="907" spans="1:7" x14ac:dyDescent="0.2">
      <c r="A907" s="3" t="s">
        <v>143</v>
      </c>
      <c r="B907" s="21">
        <v>45426</v>
      </c>
      <c r="C907" s="3" t="s">
        <v>1353</v>
      </c>
      <c r="D907" s="3" t="s">
        <v>144</v>
      </c>
      <c r="E907" s="3" t="s">
        <v>7</v>
      </c>
      <c r="F907" s="3" t="s">
        <v>8</v>
      </c>
      <c r="G907" s="11">
        <v>1000</v>
      </c>
    </row>
    <row r="908" spans="1:7" x14ac:dyDescent="0.2">
      <c r="B908"/>
      <c r="C908"/>
      <c r="E908" s="3" t="s">
        <v>7</v>
      </c>
      <c r="F908" s="3" t="s">
        <v>8</v>
      </c>
      <c r="G908" s="11">
        <v>1000</v>
      </c>
    </row>
    <row r="909" spans="1:7" x14ac:dyDescent="0.2">
      <c r="B909"/>
      <c r="C909"/>
      <c r="E909" s="3" t="s">
        <v>7</v>
      </c>
      <c r="F909" s="3" t="s">
        <v>8</v>
      </c>
      <c r="G909" s="11">
        <v>1000</v>
      </c>
    </row>
    <row r="910" spans="1:7" x14ac:dyDescent="0.2">
      <c r="B910"/>
      <c r="C910"/>
      <c r="E910"/>
      <c r="F910" s="12" t="s">
        <v>145</v>
      </c>
      <c r="G910" s="13">
        <v>3000</v>
      </c>
    </row>
    <row r="911" spans="1:7" x14ac:dyDescent="0.2">
      <c r="B911"/>
      <c r="C911"/>
      <c r="E911"/>
      <c r="F911"/>
    </row>
    <row r="912" spans="1:7" x14ac:dyDescent="0.2">
      <c r="A912" s="3" t="s">
        <v>1354</v>
      </c>
      <c r="B912" s="21">
        <v>45413</v>
      </c>
      <c r="C912" s="3" t="s">
        <v>1355</v>
      </c>
      <c r="D912" s="3" t="s">
        <v>1356</v>
      </c>
      <c r="E912" s="3" t="s">
        <v>464</v>
      </c>
      <c r="F912" s="3" t="s">
        <v>465</v>
      </c>
      <c r="G912" s="11">
        <v>2299.4899999999998</v>
      </c>
    </row>
    <row r="913" spans="1:7" x14ac:dyDescent="0.2">
      <c r="B913" s="21">
        <v>45413</v>
      </c>
      <c r="C913" s="3" t="s">
        <v>1357</v>
      </c>
      <c r="D913" s="3" t="s">
        <v>1358</v>
      </c>
      <c r="E913" s="3" t="s">
        <v>464</v>
      </c>
      <c r="F913" s="3" t="s">
        <v>465</v>
      </c>
      <c r="G913" s="11">
        <v>13527.59</v>
      </c>
    </row>
    <row r="914" spans="1:7" x14ac:dyDescent="0.2">
      <c r="B914" s="21">
        <v>45413</v>
      </c>
      <c r="C914" s="3" t="s">
        <v>1359</v>
      </c>
      <c r="D914" s="3" t="s">
        <v>295</v>
      </c>
      <c r="E914" s="3" t="s">
        <v>296</v>
      </c>
      <c r="F914" s="3" t="s">
        <v>297</v>
      </c>
      <c r="G914" s="11">
        <v>105</v>
      </c>
    </row>
    <row r="915" spans="1:7" x14ac:dyDescent="0.2">
      <c r="B915"/>
      <c r="C915"/>
      <c r="E915"/>
      <c r="F915" s="12" t="s">
        <v>1360</v>
      </c>
      <c r="G915" s="13">
        <v>15932.08</v>
      </c>
    </row>
    <row r="916" spans="1:7" x14ac:dyDescent="0.2">
      <c r="B916"/>
      <c r="C916"/>
      <c r="E916"/>
      <c r="F916"/>
    </row>
    <row r="917" spans="1:7" x14ac:dyDescent="0.2">
      <c r="A917" s="3" t="s">
        <v>1361</v>
      </c>
      <c r="B917" s="21">
        <v>45419</v>
      </c>
      <c r="C917" s="3" t="s">
        <v>1362</v>
      </c>
      <c r="D917" s="3" t="s">
        <v>861</v>
      </c>
      <c r="E917" s="3" t="s">
        <v>367</v>
      </c>
      <c r="F917" s="3" t="s">
        <v>368</v>
      </c>
      <c r="G917" s="11">
        <v>142.5</v>
      </c>
    </row>
    <row r="918" spans="1:7" x14ac:dyDescent="0.2">
      <c r="B918"/>
      <c r="C918"/>
      <c r="E918"/>
      <c r="F918" s="12" t="s">
        <v>1363</v>
      </c>
      <c r="G918" s="13">
        <v>142.5</v>
      </c>
    </row>
    <row r="919" spans="1:7" x14ac:dyDescent="0.2">
      <c r="B919"/>
      <c r="C919"/>
      <c r="E919"/>
      <c r="F919"/>
    </row>
    <row r="920" spans="1:7" x14ac:dyDescent="0.2">
      <c r="A920" s="3" t="s">
        <v>298</v>
      </c>
      <c r="B920" s="21">
        <v>45413</v>
      </c>
      <c r="C920" s="3" t="s">
        <v>1364</v>
      </c>
      <c r="D920" s="3" t="s">
        <v>1365</v>
      </c>
      <c r="E920" s="3" t="s">
        <v>87</v>
      </c>
      <c r="F920" s="3" t="s">
        <v>88</v>
      </c>
      <c r="G920" s="11">
        <v>1709.75</v>
      </c>
    </row>
    <row r="921" spans="1:7" x14ac:dyDescent="0.2">
      <c r="B921"/>
      <c r="C921"/>
      <c r="E921"/>
      <c r="F921" s="12" t="s">
        <v>299</v>
      </c>
      <c r="G921" s="13">
        <v>1709.75</v>
      </c>
    </row>
    <row r="922" spans="1:7" x14ac:dyDescent="0.2">
      <c r="B922"/>
      <c r="C922"/>
      <c r="E922"/>
      <c r="F922"/>
    </row>
    <row r="923" spans="1:7" x14ac:dyDescent="0.2">
      <c r="A923" s="3" t="s">
        <v>1366</v>
      </c>
      <c r="B923" s="21">
        <v>45435</v>
      </c>
      <c r="C923" s="3" t="s">
        <v>1367</v>
      </c>
      <c r="D923" s="3" t="s">
        <v>1368</v>
      </c>
      <c r="E923" s="3" t="s">
        <v>1369</v>
      </c>
      <c r="F923" s="3" t="s">
        <v>1370</v>
      </c>
      <c r="G923" s="11">
        <v>115.5</v>
      </c>
    </row>
    <row r="924" spans="1:7" x14ac:dyDescent="0.2">
      <c r="B924" s="21">
        <v>45413</v>
      </c>
      <c r="C924" s="3" t="s">
        <v>1371</v>
      </c>
      <c r="D924" s="3" t="s">
        <v>1372</v>
      </c>
      <c r="E924" s="3" t="s">
        <v>80</v>
      </c>
      <c r="F924" s="3" t="s">
        <v>81</v>
      </c>
      <c r="G924" s="11">
        <v>360</v>
      </c>
    </row>
    <row r="925" spans="1:7" x14ac:dyDescent="0.2">
      <c r="B925"/>
      <c r="C925"/>
      <c r="E925"/>
      <c r="F925" s="12" t="s">
        <v>1373</v>
      </c>
      <c r="G925" s="13">
        <v>475.5</v>
      </c>
    </row>
    <row r="926" spans="1:7" x14ac:dyDescent="0.2">
      <c r="B926"/>
      <c r="C926"/>
      <c r="E926"/>
      <c r="F926"/>
    </row>
    <row r="927" spans="1:7" x14ac:dyDescent="0.2">
      <c r="A927" s="3" t="s">
        <v>1374</v>
      </c>
      <c r="B927" s="21">
        <v>45419</v>
      </c>
      <c r="C927" s="3" t="s">
        <v>1375</v>
      </c>
      <c r="D927" s="3" t="s">
        <v>1376</v>
      </c>
      <c r="E927" s="3" t="s">
        <v>228</v>
      </c>
      <c r="F927" s="3" t="s">
        <v>229</v>
      </c>
      <c r="G927" s="11">
        <v>341.39</v>
      </c>
    </row>
    <row r="928" spans="1:7" x14ac:dyDescent="0.2">
      <c r="B928"/>
      <c r="C928"/>
      <c r="E928"/>
      <c r="F928" s="12" t="s">
        <v>1377</v>
      </c>
      <c r="G928" s="13">
        <v>341.39</v>
      </c>
    </row>
    <row r="929" spans="1:7" x14ac:dyDescent="0.2">
      <c r="B929"/>
      <c r="C929"/>
      <c r="E929"/>
      <c r="F929"/>
    </row>
    <row r="930" spans="1:7" x14ac:dyDescent="0.2">
      <c r="A930" s="3" t="s">
        <v>1378</v>
      </c>
      <c r="B930" s="21">
        <v>45413</v>
      </c>
      <c r="C930" s="3" t="s">
        <v>1379</v>
      </c>
      <c r="D930" s="3" t="s">
        <v>1380</v>
      </c>
      <c r="E930" s="3" t="s">
        <v>1381</v>
      </c>
      <c r="F930" s="3" t="s">
        <v>1382</v>
      </c>
      <c r="G930" s="11">
        <v>2135</v>
      </c>
    </row>
    <row r="931" spans="1:7" x14ac:dyDescent="0.2">
      <c r="B931" s="21">
        <v>45413</v>
      </c>
      <c r="C931" s="3" t="s">
        <v>1383</v>
      </c>
      <c r="D931" s="3" t="s">
        <v>1384</v>
      </c>
      <c r="E931" s="3" t="s">
        <v>1381</v>
      </c>
      <c r="F931" s="3" t="s">
        <v>1382</v>
      </c>
      <c r="G931" s="11">
        <v>2006.67</v>
      </c>
    </row>
    <row r="932" spans="1:7" x14ac:dyDescent="0.2">
      <c r="B932" s="21">
        <v>45413</v>
      </c>
      <c r="C932" s="3" t="s">
        <v>1385</v>
      </c>
      <c r="D932" s="3" t="s">
        <v>1386</v>
      </c>
      <c r="E932" s="3" t="s">
        <v>1381</v>
      </c>
      <c r="F932" s="3" t="s">
        <v>1382</v>
      </c>
      <c r="G932" s="11">
        <v>794.82</v>
      </c>
    </row>
    <row r="933" spans="1:7" x14ac:dyDescent="0.2">
      <c r="B933"/>
      <c r="C933"/>
      <c r="E933"/>
      <c r="F933" s="12" t="s">
        <v>1387</v>
      </c>
      <c r="G933" s="13">
        <v>4936.49</v>
      </c>
    </row>
    <row r="934" spans="1:7" x14ac:dyDescent="0.2">
      <c r="B934"/>
      <c r="C934"/>
      <c r="E934"/>
      <c r="F934"/>
    </row>
    <row r="935" spans="1:7" x14ac:dyDescent="0.2">
      <c r="A935" s="3" t="s">
        <v>146</v>
      </c>
      <c r="B935" s="21">
        <v>45422</v>
      </c>
      <c r="C935" s="3" t="s">
        <v>1388</v>
      </c>
      <c r="D935" s="3" t="s">
        <v>1389</v>
      </c>
      <c r="E935" s="3" t="s">
        <v>147</v>
      </c>
      <c r="F935" s="3" t="s">
        <v>148</v>
      </c>
      <c r="G935" s="11">
        <v>10356.42</v>
      </c>
    </row>
    <row r="936" spans="1:7" x14ac:dyDescent="0.2">
      <c r="B936" s="21">
        <v>45436</v>
      </c>
      <c r="C936" s="3" t="s">
        <v>1390</v>
      </c>
      <c r="D936" s="3" t="s">
        <v>1391</v>
      </c>
      <c r="E936" s="3" t="s">
        <v>147</v>
      </c>
      <c r="F936" s="3" t="s">
        <v>148</v>
      </c>
      <c r="G936" s="11">
        <v>9525.17</v>
      </c>
    </row>
    <row r="937" spans="1:7" x14ac:dyDescent="0.2">
      <c r="B937"/>
      <c r="C937"/>
      <c r="E937"/>
      <c r="F937" s="12" t="s">
        <v>149</v>
      </c>
      <c r="G937" s="13">
        <v>19881.59</v>
      </c>
    </row>
    <row r="938" spans="1:7" x14ac:dyDescent="0.2">
      <c r="B938"/>
      <c r="C938"/>
      <c r="E938"/>
      <c r="F938"/>
    </row>
    <row r="939" spans="1:7" x14ac:dyDescent="0.2">
      <c r="A939" s="3" t="s">
        <v>1392</v>
      </c>
      <c r="B939" s="21">
        <v>45427</v>
      </c>
      <c r="C939" s="3" t="s">
        <v>1393</v>
      </c>
      <c r="D939" s="3" t="s">
        <v>364</v>
      </c>
      <c r="E939" s="3" t="s">
        <v>365</v>
      </c>
      <c r="F939" s="3" t="s">
        <v>366</v>
      </c>
      <c r="G939" s="11">
        <v>1713.12</v>
      </c>
    </row>
    <row r="940" spans="1:7" x14ac:dyDescent="0.2">
      <c r="B940"/>
      <c r="C940"/>
      <c r="E940"/>
      <c r="F940" s="12" t="s">
        <v>1394</v>
      </c>
      <c r="G940" s="13">
        <v>1713.12</v>
      </c>
    </row>
    <row r="941" spans="1:7" x14ac:dyDescent="0.2">
      <c r="B941"/>
      <c r="C941"/>
      <c r="E941"/>
      <c r="F941"/>
    </row>
    <row r="942" spans="1:7" x14ac:dyDescent="0.2">
      <c r="A942" s="3" t="s">
        <v>466</v>
      </c>
      <c r="B942" s="21">
        <v>45428</v>
      </c>
      <c r="C942" s="3" t="s">
        <v>1395</v>
      </c>
      <c r="D942" s="3" t="s">
        <v>1396</v>
      </c>
      <c r="E942" s="3" t="s">
        <v>61</v>
      </c>
      <c r="F942" s="3" t="s">
        <v>62</v>
      </c>
      <c r="G942" s="11">
        <v>1330.64</v>
      </c>
    </row>
    <row r="943" spans="1:7" x14ac:dyDescent="0.2">
      <c r="B943"/>
      <c r="C943"/>
      <c r="E943"/>
      <c r="F943" s="12" t="s">
        <v>467</v>
      </c>
      <c r="G943" s="13">
        <v>1330.64</v>
      </c>
    </row>
    <row r="944" spans="1:7" x14ac:dyDescent="0.2">
      <c r="B944"/>
      <c r="C944"/>
      <c r="E944"/>
      <c r="F944"/>
    </row>
    <row r="945" spans="1:7" x14ac:dyDescent="0.2">
      <c r="A945" s="3" t="s">
        <v>246</v>
      </c>
      <c r="B945" s="21">
        <v>45421</v>
      </c>
      <c r="C945" s="3" t="s">
        <v>1397</v>
      </c>
      <c r="D945" s="3" t="s">
        <v>1398</v>
      </c>
      <c r="E945" s="3" t="s">
        <v>293</v>
      </c>
      <c r="F945" s="3" t="s">
        <v>294</v>
      </c>
      <c r="G945" s="11">
        <v>124.63</v>
      </c>
    </row>
    <row r="946" spans="1:7" x14ac:dyDescent="0.2">
      <c r="B946"/>
      <c r="C946"/>
      <c r="E946" s="3" t="s">
        <v>247</v>
      </c>
      <c r="F946" s="3" t="s">
        <v>248</v>
      </c>
      <c r="G946" s="11">
        <v>394.67</v>
      </c>
    </row>
    <row r="947" spans="1:7" x14ac:dyDescent="0.2">
      <c r="B947"/>
      <c r="C947"/>
      <c r="E947" s="3" t="s">
        <v>259</v>
      </c>
      <c r="F947" s="3" t="s">
        <v>260</v>
      </c>
      <c r="G947" s="11">
        <v>80.42</v>
      </c>
    </row>
    <row r="948" spans="1:7" x14ac:dyDescent="0.2">
      <c r="B948"/>
      <c r="C948"/>
      <c r="E948" s="3" t="s">
        <v>253</v>
      </c>
      <c r="F948" s="3" t="s">
        <v>254</v>
      </c>
      <c r="G948" s="11">
        <v>158.62</v>
      </c>
    </row>
    <row r="949" spans="1:7" x14ac:dyDescent="0.2">
      <c r="B949"/>
      <c r="C949"/>
      <c r="E949" s="3" t="s">
        <v>15</v>
      </c>
      <c r="F949" s="3" t="s">
        <v>16</v>
      </c>
      <c r="G949" s="11">
        <v>277.02999999999997</v>
      </c>
    </row>
    <row r="950" spans="1:7" x14ac:dyDescent="0.2">
      <c r="B950"/>
      <c r="C950"/>
      <c r="E950" s="3" t="s">
        <v>255</v>
      </c>
      <c r="F950" s="3" t="s">
        <v>256</v>
      </c>
      <c r="G950" s="11">
        <v>1156.57</v>
      </c>
    </row>
    <row r="951" spans="1:7" x14ac:dyDescent="0.2">
      <c r="B951"/>
      <c r="C951"/>
      <c r="E951" s="3" t="s">
        <v>261</v>
      </c>
      <c r="F951" s="3" t="s">
        <v>262</v>
      </c>
      <c r="G951" s="11">
        <v>353.01</v>
      </c>
    </row>
    <row r="952" spans="1:7" x14ac:dyDescent="0.2">
      <c r="B952"/>
      <c r="C952"/>
      <c r="E952" s="3" t="s">
        <v>257</v>
      </c>
      <c r="F952" s="3" t="s">
        <v>258</v>
      </c>
      <c r="G952" s="11">
        <v>196.61</v>
      </c>
    </row>
    <row r="953" spans="1:7" x14ac:dyDescent="0.2">
      <c r="B953"/>
      <c r="C953"/>
      <c r="E953" s="3" t="s">
        <v>249</v>
      </c>
      <c r="F953" s="3" t="s">
        <v>250</v>
      </c>
      <c r="G953" s="11">
        <v>236.82</v>
      </c>
    </row>
    <row r="954" spans="1:7" x14ac:dyDescent="0.2">
      <c r="B954"/>
      <c r="C954"/>
      <c r="E954" s="3" t="s">
        <v>13</v>
      </c>
      <c r="F954" s="3" t="s">
        <v>14</v>
      </c>
      <c r="G954" s="11">
        <v>7832.23</v>
      </c>
    </row>
    <row r="955" spans="1:7" x14ac:dyDescent="0.2">
      <c r="B955"/>
      <c r="C955"/>
      <c r="E955" s="3" t="s">
        <v>251</v>
      </c>
      <c r="F955" s="3" t="s">
        <v>252</v>
      </c>
      <c r="G955" s="11">
        <v>201.05</v>
      </c>
    </row>
    <row r="956" spans="1:7" x14ac:dyDescent="0.2">
      <c r="B956"/>
      <c r="C956"/>
      <c r="E956" s="3" t="s">
        <v>150</v>
      </c>
      <c r="F956" s="3" t="s">
        <v>151</v>
      </c>
      <c r="G956" s="11">
        <v>279.25</v>
      </c>
    </row>
    <row r="957" spans="1:7" x14ac:dyDescent="0.2">
      <c r="B957"/>
      <c r="C957"/>
      <c r="E957" s="3" t="s">
        <v>267</v>
      </c>
      <c r="F957" s="3" t="s">
        <v>268</v>
      </c>
      <c r="G957" s="11">
        <v>232.38</v>
      </c>
    </row>
    <row r="958" spans="1:7" x14ac:dyDescent="0.2">
      <c r="B958"/>
      <c r="C958"/>
      <c r="E958" s="3" t="s">
        <v>265</v>
      </c>
      <c r="F958" s="3" t="s">
        <v>266</v>
      </c>
      <c r="G958" s="11">
        <v>116.19</v>
      </c>
    </row>
    <row r="959" spans="1:7" x14ac:dyDescent="0.2">
      <c r="B959"/>
      <c r="C959"/>
      <c r="E959" s="3" t="s">
        <v>269</v>
      </c>
      <c r="F959" s="3" t="s">
        <v>270</v>
      </c>
      <c r="G959" s="11">
        <v>80.42</v>
      </c>
    </row>
    <row r="960" spans="1:7" x14ac:dyDescent="0.2">
      <c r="B960"/>
      <c r="C960"/>
      <c r="E960" s="3" t="s">
        <v>263</v>
      </c>
      <c r="F960" s="3" t="s">
        <v>264</v>
      </c>
      <c r="G960" s="11">
        <v>120.63</v>
      </c>
    </row>
    <row r="961" spans="1:7" x14ac:dyDescent="0.2">
      <c r="B961"/>
      <c r="C961"/>
      <c r="E961" s="3" t="s">
        <v>271</v>
      </c>
      <c r="F961" s="3" t="s">
        <v>272</v>
      </c>
      <c r="G961" s="11">
        <v>198.83</v>
      </c>
    </row>
    <row r="962" spans="1:7" x14ac:dyDescent="0.2">
      <c r="B962"/>
      <c r="C962"/>
      <c r="E962"/>
      <c r="F962" s="12" t="s">
        <v>273</v>
      </c>
      <c r="G962" s="13">
        <v>12039.36</v>
      </c>
    </row>
    <row r="963" spans="1:7" x14ac:dyDescent="0.2">
      <c r="B963"/>
      <c r="C963"/>
      <c r="E963"/>
      <c r="F963"/>
    </row>
    <row r="964" spans="1:7" x14ac:dyDescent="0.2">
      <c r="A964" s="3" t="s">
        <v>1399</v>
      </c>
      <c r="B964" s="21">
        <v>45413</v>
      </c>
      <c r="C964" s="3" t="s">
        <v>1400</v>
      </c>
      <c r="D964" s="3" t="s">
        <v>1401</v>
      </c>
      <c r="E964" s="3" t="s">
        <v>1062</v>
      </c>
      <c r="F964" s="3" t="s">
        <v>1063</v>
      </c>
      <c r="G964" s="11">
        <v>710.44</v>
      </c>
    </row>
    <row r="965" spans="1:7" x14ac:dyDescent="0.2">
      <c r="B965" s="21">
        <v>45413</v>
      </c>
      <c r="C965" s="3" t="s">
        <v>1402</v>
      </c>
      <c r="D965" s="3" t="s">
        <v>1403</v>
      </c>
      <c r="E965" s="3" t="s">
        <v>1062</v>
      </c>
      <c r="F965" s="3" t="s">
        <v>1063</v>
      </c>
      <c r="G965" s="11">
        <v>192598</v>
      </c>
    </row>
    <row r="966" spans="1:7" x14ac:dyDescent="0.2">
      <c r="B966" s="21">
        <v>45413</v>
      </c>
      <c r="C966" s="3" t="s">
        <v>1404</v>
      </c>
      <c r="D966" s="3" t="s">
        <v>1405</v>
      </c>
      <c r="E966" s="3" t="s">
        <v>1062</v>
      </c>
      <c r="F966" s="3" t="s">
        <v>1063</v>
      </c>
      <c r="G966" s="11">
        <v>203</v>
      </c>
    </row>
    <row r="967" spans="1:7" x14ac:dyDescent="0.2">
      <c r="B967" s="21">
        <v>45413</v>
      </c>
      <c r="C967" s="3" t="s">
        <v>1406</v>
      </c>
      <c r="D967" s="3" t="s">
        <v>1407</v>
      </c>
      <c r="E967" s="3" t="s">
        <v>1062</v>
      </c>
      <c r="F967" s="3" t="s">
        <v>1063</v>
      </c>
      <c r="G967" s="11">
        <v>4032</v>
      </c>
    </row>
    <row r="968" spans="1:7" x14ac:dyDescent="0.2">
      <c r="B968"/>
      <c r="C968"/>
      <c r="E968"/>
      <c r="F968" s="12" t="s">
        <v>1408</v>
      </c>
      <c r="G968" s="13">
        <v>197543.44</v>
      </c>
    </row>
    <row r="969" spans="1:7" x14ac:dyDescent="0.2">
      <c r="B969"/>
      <c r="C969"/>
      <c r="E969"/>
      <c r="F969"/>
    </row>
    <row r="970" spans="1:7" x14ac:dyDescent="0.2">
      <c r="A970" s="3" t="s">
        <v>468</v>
      </c>
      <c r="B970" s="21">
        <v>45414</v>
      </c>
      <c r="C970" s="3" t="s">
        <v>1409</v>
      </c>
      <c r="D970" s="3" t="s">
        <v>1410</v>
      </c>
      <c r="E970" s="3" t="s">
        <v>309</v>
      </c>
      <c r="F970" s="3" t="s">
        <v>310</v>
      </c>
      <c r="G970" s="11">
        <v>9.3800000000000008</v>
      </c>
    </row>
    <row r="971" spans="1:7" x14ac:dyDescent="0.2">
      <c r="B971"/>
      <c r="C971"/>
      <c r="E971"/>
      <c r="F971" s="12" t="s">
        <v>469</v>
      </c>
      <c r="G971" s="13">
        <v>9.3800000000000008</v>
      </c>
    </row>
    <row r="972" spans="1:7" x14ac:dyDescent="0.2">
      <c r="B972"/>
      <c r="C972"/>
      <c r="E972"/>
      <c r="F972"/>
    </row>
    <row r="973" spans="1:7" x14ac:dyDescent="0.2">
      <c r="A973" s="3" t="s">
        <v>152</v>
      </c>
      <c r="B973" s="21">
        <v>45440</v>
      </c>
      <c r="C973" s="3" t="s">
        <v>1411</v>
      </c>
      <c r="D973" s="3" t="s">
        <v>1412</v>
      </c>
      <c r="E973" s="3" t="s">
        <v>11</v>
      </c>
      <c r="F973" s="3" t="s">
        <v>12</v>
      </c>
      <c r="G973" s="11">
        <v>137.58000000000001</v>
      </c>
    </row>
    <row r="974" spans="1:7" x14ac:dyDescent="0.2">
      <c r="B974" s="21">
        <v>45440</v>
      </c>
      <c r="C974" s="3" t="s">
        <v>1413</v>
      </c>
      <c r="D974" s="3" t="s">
        <v>1414</v>
      </c>
      <c r="E974" s="3" t="s">
        <v>11</v>
      </c>
      <c r="F974" s="3" t="s">
        <v>12</v>
      </c>
      <c r="G974" s="11">
        <v>144.22999999999999</v>
      </c>
    </row>
    <row r="975" spans="1:7" x14ac:dyDescent="0.2">
      <c r="B975" s="21">
        <v>45440</v>
      </c>
      <c r="C975" s="3" t="s">
        <v>1415</v>
      </c>
      <c r="D975" s="3" t="s">
        <v>1416</v>
      </c>
      <c r="E975" s="3" t="s">
        <v>11</v>
      </c>
      <c r="F975" s="3" t="s">
        <v>12</v>
      </c>
      <c r="G975" s="11">
        <v>144.16999999999999</v>
      </c>
    </row>
    <row r="976" spans="1:7" x14ac:dyDescent="0.2">
      <c r="B976" s="21">
        <v>45440</v>
      </c>
      <c r="C976" s="3" t="s">
        <v>1417</v>
      </c>
      <c r="D976" s="3" t="s">
        <v>1418</v>
      </c>
      <c r="E976" s="3" t="s">
        <v>11</v>
      </c>
      <c r="F976" s="3" t="s">
        <v>12</v>
      </c>
      <c r="G976" s="11">
        <v>49.77</v>
      </c>
    </row>
    <row r="977" spans="1:7" x14ac:dyDescent="0.2">
      <c r="B977" s="21">
        <v>45440</v>
      </c>
      <c r="C977" s="3" t="s">
        <v>1419</v>
      </c>
      <c r="D977" s="3" t="s">
        <v>1420</v>
      </c>
      <c r="E977" s="3" t="s">
        <v>11</v>
      </c>
      <c r="F977" s="3" t="s">
        <v>12</v>
      </c>
      <c r="G977" s="11">
        <v>139.82</v>
      </c>
    </row>
    <row r="978" spans="1:7" x14ac:dyDescent="0.2">
      <c r="B978"/>
      <c r="C978"/>
      <c r="E978" s="3" t="s">
        <v>11</v>
      </c>
      <c r="F978" s="3" t="s">
        <v>12</v>
      </c>
      <c r="G978" s="11">
        <v>135.72999999999999</v>
      </c>
    </row>
    <row r="979" spans="1:7" x14ac:dyDescent="0.2">
      <c r="B979"/>
      <c r="C979"/>
      <c r="E979" s="3" t="s">
        <v>11</v>
      </c>
      <c r="F979" s="3" t="s">
        <v>12</v>
      </c>
      <c r="G979" s="11">
        <v>8.5</v>
      </c>
    </row>
    <row r="980" spans="1:7" x14ac:dyDescent="0.2">
      <c r="B980"/>
      <c r="C980"/>
      <c r="E980" s="3" t="s">
        <v>11</v>
      </c>
      <c r="F980" s="3" t="s">
        <v>12</v>
      </c>
      <c r="G980" s="11">
        <v>178.88</v>
      </c>
    </row>
    <row r="981" spans="1:7" x14ac:dyDescent="0.2">
      <c r="B981"/>
      <c r="C981"/>
      <c r="E981" s="3" t="s">
        <v>11</v>
      </c>
      <c r="F981" s="3" t="s">
        <v>12</v>
      </c>
      <c r="G981" s="11">
        <v>842.54</v>
      </c>
    </row>
    <row r="982" spans="1:7" x14ac:dyDescent="0.2">
      <c r="B982"/>
      <c r="C982"/>
      <c r="E982" s="3" t="s">
        <v>11</v>
      </c>
      <c r="F982" s="3" t="s">
        <v>12</v>
      </c>
      <c r="G982" s="11">
        <v>135.72999999999999</v>
      </c>
    </row>
    <row r="983" spans="1:7" x14ac:dyDescent="0.2">
      <c r="B983"/>
      <c r="C983"/>
      <c r="E983" s="3" t="s">
        <v>11</v>
      </c>
      <c r="F983" s="3" t="s">
        <v>12</v>
      </c>
      <c r="G983" s="11">
        <v>141.12</v>
      </c>
    </row>
    <row r="984" spans="1:7" x14ac:dyDescent="0.2">
      <c r="B984"/>
      <c r="C984"/>
      <c r="E984" s="3" t="s">
        <v>11</v>
      </c>
      <c r="F984" s="3" t="s">
        <v>12</v>
      </c>
      <c r="G984" s="11">
        <v>136.99</v>
      </c>
    </row>
    <row r="985" spans="1:7" x14ac:dyDescent="0.2">
      <c r="B985"/>
      <c r="C985"/>
      <c r="E985" s="3" t="s">
        <v>11</v>
      </c>
      <c r="F985" s="3" t="s">
        <v>12</v>
      </c>
      <c r="G985" s="11">
        <v>135.63999999999999</v>
      </c>
    </row>
    <row r="986" spans="1:7" x14ac:dyDescent="0.2">
      <c r="B986" s="21">
        <v>45440</v>
      </c>
      <c r="C986" s="3" t="s">
        <v>1421</v>
      </c>
      <c r="D986" s="3" t="s">
        <v>1422</v>
      </c>
      <c r="E986" s="3" t="s">
        <v>11</v>
      </c>
      <c r="F986" s="3" t="s">
        <v>12</v>
      </c>
      <c r="G986" s="11">
        <v>856.13</v>
      </c>
    </row>
    <row r="987" spans="1:7" x14ac:dyDescent="0.2">
      <c r="B987"/>
      <c r="C987"/>
      <c r="E987"/>
      <c r="F987" s="12" t="s">
        <v>153</v>
      </c>
      <c r="G987" s="13">
        <v>3186.83</v>
      </c>
    </row>
    <row r="988" spans="1:7" x14ac:dyDescent="0.2">
      <c r="B988"/>
      <c r="C988"/>
      <c r="E988"/>
      <c r="F988"/>
    </row>
    <row r="989" spans="1:7" x14ac:dyDescent="0.2">
      <c r="A989" s="3" t="s">
        <v>471</v>
      </c>
      <c r="B989" s="21">
        <v>45413</v>
      </c>
      <c r="C989" s="3" t="s">
        <v>1423</v>
      </c>
      <c r="D989" s="3" t="s">
        <v>154</v>
      </c>
      <c r="E989" s="3" t="s">
        <v>332</v>
      </c>
      <c r="F989" s="3" t="s">
        <v>333</v>
      </c>
      <c r="G989" s="11">
        <v>821.78</v>
      </c>
    </row>
    <row r="990" spans="1:7" x14ac:dyDescent="0.2">
      <c r="B990" s="21">
        <v>45413</v>
      </c>
      <c r="C990" s="3" t="s">
        <v>1424</v>
      </c>
      <c r="D990" s="3" t="s">
        <v>154</v>
      </c>
      <c r="E990" s="3" t="s">
        <v>332</v>
      </c>
      <c r="F990" s="3" t="s">
        <v>333</v>
      </c>
      <c r="G990" s="11">
        <v>114.13</v>
      </c>
    </row>
    <row r="991" spans="1:7" x14ac:dyDescent="0.2">
      <c r="B991" s="21">
        <v>45422</v>
      </c>
      <c r="C991" s="3" t="s">
        <v>1425</v>
      </c>
      <c r="D991" s="3" t="s">
        <v>154</v>
      </c>
      <c r="E991" s="3" t="s">
        <v>73</v>
      </c>
      <c r="F991" s="3" t="s">
        <v>74</v>
      </c>
      <c r="G991" s="11">
        <v>1640.17</v>
      </c>
    </row>
    <row r="992" spans="1:7" x14ac:dyDescent="0.2">
      <c r="B992"/>
      <c r="C992"/>
      <c r="E992"/>
      <c r="F992" s="12" t="s">
        <v>472</v>
      </c>
      <c r="G992" s="13">
        <v>2576.08</v>
      </c>
    </row>
    <row r="993" spans="1:7" x14ac:dyDescent="0.2">
      <c r="B993"/>
      <c r="C993"/>
      <c r="E993"/>
      <c r="F993"/>
    </row>
    <row r="994" spans="1:7" x14ac:dyDescent="0.2">
      <c r="A994" s="3" t="s">
        <v>473</v>
      </c>
      <c r="B994" s="21">
        <v>45418</v>
      </c>
      <c r="C994" s="3" t="s">
        <v>1426</v>
      </c>
      <c r="D994" s="3" t="s">
        <v>854</v>
      </c>
      <c r="E994" s="3" t="s">
        <v>196</v>
      </c>
      <c r="F994" s="3" t="s">
        <v>197</v>
      </c>
      <c r="G994" s="11">
        <v>29</v>
      </c>
    </row>
    <row r="995" spans="1:7" x14ac:dyDescent="0.2">
      <c r="B995" s="21">
        <v>45418</v>
      </c>
      <c r="C995" s="3" t="s">
        <v>1427</v>
      </c>
      <c r="D995" s="3" t="s">
        <v>854</v>
      </c>
      <c r="E995" s="3" t="s">
        <v>196</v>
      </c>
      <c r="F995" s="3" t="s">
        <v>197</v>
      </c>
      <c r="G995" s="11">
        <v>2.7</v>
      </c>
    </row>
    <row r="996" spans="1:7" x14ac:dyDescent="0.2">
      <c r="B996" s="21">
        <v>45418</v>
      </c>
      <c r="C996" s="3" t="s">
        <v>1428</v>
      </c>
      <c r="D996" s="3" t="s">
        <v>854</v>
      </c>
      <c r="E996" s="3" t="s">
        <v>196</v>
      </c>
      <c r="F996" s="3" t="s">
        <v>197</v>
      </c>
      <c r="G996" s="11">
        <v>2.7</v>
      </c>
    </row>
    <row r="997" spans="1:7" x14ac:dyDescent="0.2">
      <c r="B997" s="21">
        <v>45418</v>
      </c>
      <c r="C997" s="3" t="s">
        <v>1429</v>
      </c>
      <c r="D997" s="3" t="s">
        <v>854</v>
      </c>
      <c r="E997" s="3" t="s">
        <v>196</v>
      </c>
      <c r="F997" s="3" t="s">
        <v>197</v>
      </c>
      <c r="G997" s="11">
        <v>35.03</v>
      </c>
    </row>
    <row r="998" spans="1:7" x14ac:dyDescent="0.2">
      <c r="B998" s="21">
        <v>45418</v>
      </c>
      <c r="C998" s="3" t="s">
        <v>1430</v>
      </c>
      <c r="D998" s="3" t="s">
        <v>854</v>
      </c>
      <c r="E998" s="3" t="s">
        <v>196</v>
      </c>
      <c r="F998" s="3" t="s">
        <v>197</v>
      </c>
      <c r="G998" s="11">
        <v>10.57</v>
      </c>
    </row>
    <row r="999" spans="1:7" x14ac:dyDescent="0.2">
      <c r="B999" s="21">
        <v>45418</v>
      </c>
      <c r="C999" s="3" t="s">
        <v>1431</v>
      </c>
      <c r="D999" s="3" t="s">
        <v>854</v>
      </c>
      <c r="E999" s="3" t="s">
        <v>196</v>
      </c>
      <c r="F999" s="3" t="s">
        <v>197</v>
      </c>
      <c r="G999" s="11">
        <v>10.73</v>
      </c>
    </row>
    <row r="1000" spans="1:7" x14ac:dyDescent="0.2">
      <c r="B1000" s="21">
        <v>45418</v>
      </c>
      <c r="C1000" s="3" t="s">
        <v>1432</v>
      </c>
      <c r="D1000" s="3" t="s">
        <v>854</v>
      </c>
      <c r="E1000" s="3" t="s">
        <v>196</v>
      </c>
      <c r="F1000" s="3" t="s">
        <v>197</v>
      </c>
      <c r="G1000" s="11">
        <v>21.8</v>
      </c>
    </row>
    <row r="1001" spans="1:7" x14ac:dyDescent="0.2">
      <c r="B1001" s="21">
        <v>45418</v>
      </c>
      <c r="C1001" s="3" t="s">
        <v>1433</v>
      </c>
      <c r="D1001" s="3" t="s">
        <v>1434</v>
      </c>
      <c r="E1001" s="3" t="s">
        <v>1435</v>
      </c>
      <c r="F1001" s="3" t="s">
        <v>1436</v>
      </c>
      <c r="G1001" s="11">
        <v>40.6</v>
      </c>
    </row>
    <row r="1002" spans="1:7" x14ac:dyDescent="0.2">
      <c r="B1002" s="21">
        <v>45422</v>
      </c>
      <c r="C1002" s="3" t="s">
        <v>1437</v>
      </c>
      <c r="D1002" s="3" t="s">
        <v>1438</v>
      </c>
      <c r="E1002" s="3" t="s">
        <v>1439</v>
      </c>
      <c r="F1002" s="3" t="s">
        <v>1440</v>
      </c>
      <c r="G1002" s="11">
        <v>42</v>
      </c>
    </row>
    <row r="1003" spans="1:7" x14ac:dyDescent="0.2">
      <c r="B1003"/>
      <c r="C1003"/>
      <c r="E1003"/>
      <c r="F1003" s="12" t="s">
        <v>474</v>
      </c>
      <c r="G1003" s="13">
        <v>195.13</v>
      </c>
    </row>
    <row r="1004" spans="1:7" x14ac:dyDescent="0.2">
      <c r="B1004"/>
      <c r="C1004"/>
      <c r="E1004"/>
      <c r="F1004"/>
    </row>
    <row r="1005" spans="1:7" x14ac:dyDescent="0.2">
      <c r="A1005" s="3" t="s">
        <v>1441</v>
      </c>
      <c r="B1005" s="21">
        <v>45426</v>
      </c>
      <c r="C1005" s="3" t="s">
        <v>1442</v>
      </c>
      <c r="D1005" s="3" t="s">
        <v>35</v>
      </c>
      <c r="E1005" s="3" t="s">
        <v>36</v>
      </c>
      <c r="F1005" s="3" t="s">
        <v>37</v>
      </c>
      <c r="G1005" s="11">
        <v>58.48</v>
      </c>
    </row>
    <row r="1006" spans="1:7" x14ac:dyDescent="0.2">
      <c r="B1006" s="21">
        <v>45426</v>
      </c>
      <c r="C1006" s="3" t="s">
        <v>1443</v>
      </c>
      <c r="D1006" s="3" t="s">
        <v>35</v>
      </c>
      <c r="E1006" s="3" t="s">
        <v>36</v>
      </c>
      <c r="F1006" s="3" t="s">
        <v>37</v>
      </c>
      <c r="G1006" s="11">
        <v>51.6</v>
      </c>
    </row>
    <row r="1007" spans="1:7" x14ac:dyDescent="0.2">
      <c r="B1007" s="21">
        <v>45426</v>
      </c>
      <c r="C1007" s="3" t="s">
        <v>1444</v>
      </c>
      <c r="D1007" s="3" t="s">
        <v>35</v>
      </c>
      <c r="E1007" s="3" t="s">
        <v>36</v>
      </c>
      <c r="F1007" s="3" t="s">
        <v>37</v>
      </c>
      <c r="G1007" s="11">
        <v>48.16</v>
      </c>
    </row>
    <row r="1008" spans="1:7" x14ac:dyDescent="0.2">
      <c r="B1008" s="21">
        <v>45426</v>
      </c>
      <c r="C1008" s="3" t="s">
        <v>1445</v>
      </c>
      <c r="D1008" s="3" t="s">
        <v>35</v>
      </c>
      <c r="E1008" s="3" t="s">
        <v>36</v>
      </c>
      <c r="F1008" s="3" t="s">
        <v>37</v>
      </c>
      <c r="G1008" s="11">
        <v>13.76</v>
      </c>
    </row>
    <row r="1009" spans="1:7" x14ac:dyDescent="0.2">
      <c r="B1009" s="21">
        <v>45427</v>
      </c>
      <c r="C1009" s="3" t="s">
        <v>1446</v>
      </c>
      <c r="D1009" s="3" t="s">
        <v>35</v>
      </c>
      <c r="E1009" s="3" t="s">
        <v>36</v>
      </c>
      <c r="F1009" s="3" t="s">
        <v>37</v>
      </c>
      <c r="G1009" s="11">
        <v>34.4</v>
      </c>
    </row>
    <row r="1010" spans="1:7" x14ac:dyDescent="0.2">
      <c r="B1010"/>
      <c r="C1010"/>
      <c r="E1010"/>
      <c r="F1010" s="12" t="s">
        <v>1447</v>
      </c>
      <c r="G1010" s="13">
        <v>206.4</v>
      </c>
    </row>
    <row r="1011" spans="1:7" x14ac:dyDescent="0.2">
      <c r="B1011"/>
      <c r="C1011"/>
      <c r="E1011"/>
      <c r="F1011"/>
    </row>
    <row r="1012" spans="1:7" x14ac:dyDescent="0.2">
      <c r="A1012" s="3" t="s">
        <v>274</v>
      </c>
      <c r="B1012" s="21">
        <v>45413</v>
      </c>
      <c r="C1012" s="3" t="s">
        <v>1448</v>
      </c>
      <c r="D1012" s="3" t="s">
        <v>1449</v>
      </c>
      <c r="E1012" s="3" t="s">
        <v>11</v>
      </c>
      <c r="F1012" s="3" t="s">
        <v>12</v>
      </c>
      <c r="G1012" s="11">
        <v>191.15</v>
      </c>
    </row>
    <row r="1013" spans="1:7" x14ac:dyDescent="0.2">
      <c r="B1013" s="21">
        <v>45413</v>
      </c>
      <c r="C1013" s="3" t="s">
        <v>1450</v>
      </c>
      <c r="D1013" s="3" t="s">
        <v>1451</v>
      </c>
      <c r="E1013" s="3" t="s">
        <v>11</v>
      </c>
      <c r="F1013" s="3" t="s">
        <v>12</v>
      </c>
      <c r="G1013" s="11">
        <v>79.17</v>
      </c>
    </row>
    <row r="1014" spans="1:7" x14ac:dyDescent="0.2">
      <c r="B1014"/>
      <c r="C1014"/>
      <c r="E1014"/>
      <c r="F1014" s="12" t="s">
        <v>275</v>
      </c>
      <c r="G1014" s="13">
        <v>270.32</v>
      </c>
    </row>
    <row r="1015" spans="1:7" x14ac:dyDescent="0.2">
      <c r="B1015"/>
      <c r="C1015"/>
      <c r="E1015"/>
      <c r="F1015"/>
    </row>
    <row r="1016" spans="1:7" x14ac:dyDescent="0.2">
      <c r="A1016" s="3" t="s">
        <v>155</v>
      </c>
      <c r="B1016" s="21">
        <v>45413</v>
      </c>
      <c r="C1016" s="3" t="s">
        <v>1452</v>
      </c>
      <c r="D1016" s="3" t="s">
        <v>323</v>
      </c>
      <c r="E1016" s="3" t="s">
        <v>156</v>
      </c>
      <c r="F1016" s="3" t="s">
        <v>157</v>
      </c>
      <c r="G1016" s="11">
        <v>30</v>
      </c>
    </row>
    <row r="1017" spans="1:7" x14ac:dyDescent="0.2">
      <c r="B1017" s="21">
        <v>45414</v>
      </c>
      <c r="C1017" s="3" t="s">
        <v>1453</v>
      </c>
      <c r="D1017" s="3" t="s">
        <v>323</v>
      </c>
      <c r="E1017" s="3" t="s">
        <v>156</v>
      </c>
      <c r="F1017" s="3" t="s">
        <v>157</v>
      </c>
      <c r="G1017" s="11">
        <v>468.13</v>
      </c>
    </row>
    <row r="1018" spans="1:7" x14ac:dyDescent="0.2">
      <c r="B1018" s="21">
        <v>45415</v>
      </c>
      <c r="C1018" s="3" t="s">
        <v>1454</v>
      </c>
      <c r="D1018" s="3" t="s">
        <v>323</v>
      </c>
      <c r="E1018" s="3" t="s">
        <v>156</v>
      </c>
      <c r="F1018" s="3" t="s">
        <v>157</v>
      </c>
      <c r="G1018" s="11">
        <v>40</v>
      </c>
    </row>
    <row r="1019" spans="1:7" x14ac:dyDescent="0.2">
      <c r="B1019" s="21">
        <v>45418</v>
      </c>
      <c r="C1019" s="3" t="s">
        <v>1455</v>
      </c>
      <c r="D1019" s="3" t="s">
        <v>323</v>
      </c>
      <c r="E1019" s="3" t="s">
        <v>156</v>
      </c>
      <c r="F1019" s="3" t="s">
        <v>157</v>
      </c>
      <c r="G1019" s="11">
        <v>392.51</v>
      </c>
    </row>
    <row r="1020" spans="1:7" x14ac:dyDescent="0.2">
      <c r="B1020" s="21">
        <v>45419</v>
      </c>
      <c r="C1020" s="3" t="s">
        <v>1456</v>
      </c>
      <c r="D1020" s="3" t="s">
        <v>323</v>
      </c>
      <c r="E1020" s="3" t="s">
        <v>156</v>
      </c>
      <c r="F1020" s="3" t="s">
        <v>157</v>
      </c>
      <c r="G1020" s="11">
        <v>355</v>
      </c>
    </row>
    <row r="1021" spans="1:7" x14ac:dyDescent="0.2">
      <c r="B1021" s="21">
        <v>45419</v>
      </c>
      <c r="C1021" s="3" t="s">
        <v>1457</v>
      </c>
      <c r="D1021" s="3" t="s">
        <v>323</v>
      </c>
      <c r="E1021" s="3" t="s">
        <v>156</v>
      </c>
      <c r="F1021" s="3" t="s">
        <v>157</v>
      </c>
      <c r="G1021" s="11">
        <v>74.38</v>
      </c>
    </row>
    <row r="1022" spans="1:7" x14ac:dyDescent="0.2">
      <c r="B1022" s="21">
        <v>45421</v>
      </c>
      <c r="C1022" s="3" t="s">
        <v>1458</v>
      </c>
      <c r="D1022" s="3" t="s">
        <v>323</v>
      </c>
      <c r="E1022" s="3" t="s">
        <v>156</v>
      </c>
      <c r="F1022" s="3" t="s">
        <v>157</v>
      </c>
      <c r="G1022" s="11">
        <v>175.44</v>
      </c>
    </row>
    <row r="1023" spans="1:7" x14ac:dyDescent="0.2">
      <c r="B1023" s="21">
        <v>45420</v>
      </c>
      <c r="C1023" s="3" t="s">
        <v>1459</v>
      </c>
      <c r="D1023" s="3" t="s">
        <v>323</v>
      </c>
      <c r="E1023" s="3" t="s">
        <v>156</v>
      </c>
      <c r="F1023" s="3" t="s">
        <v>157</v>
      </c>
      <c r="G1023" s="11">
        <v>287.83999999999997</v>
      </c>
    </row>
    <row r="1024" spans="1:7" x14ac:dyDescent="0.2">
      <c r="B1024" s="21">
        <v>45425</v>
      </c>
      <c r="C1024" s="3" t="s">
        <v>1460</v>
      </c>
      <c r="D1024" s="3" t="s">
        <v>1461</v>
      </c>
      <c r="E1024" s="3" t="s">
        <v>156</v>
      </c>
      <c r="F1024" s="3" t="s">
        <v>157</v>
      </c>
      <c r="G1024" s="11">
        <v>202.31</v>
      </c>
    </row>
    <row r="1025" spans="2:7" x14ac:dyDescent="0.2">
      <c r="B1025" s="21">
        <v>45422</v>
      </c>
      <c r="C1025" s="3" t="s">
        <v>1462</v>
      </c>
      <c r="D1025" s="3" t="s">
        <v>323</v>
      </c>
      <c r="E1025" s="3" t="s">
        <v>156</v>
      </c>
      <c r="F1025" s="3" t="s">
        <v>157</v>
      </c>
      <c r="G1025" s="11">
        <v>320</v>
      </c>
    </row>
    <row r="1026" spans="2:7" x14ac:dyDescent="0.2">
      <c r="B1026" s="21">
        <v>45426</v>
      </c>
      <c r="C1026" s="3" t="s">
        <v>1463</v>
      </c>
      <c r="D1026" s="3" t="s">
        <v>323</v>
      </c>
      <c r="E1026" s="3" t="s">
        <v>156</v>
      </c>
      <c r="F1026" s="3" t="s">
        <v>157</v>
      </c>
      <c r="G1026" s="11">
        <v>121.89</v>
      </c>
    </row>
    <row r="1027" spans="2:7" x14ac:dyDescent="0.2">
      <c r="B1027" s="21">
        <v>45426</v>
      </c>
      <c r="C1027" s="3" t="s">
        <v>1464</v>
      </c>
      <c r="D1027" s="3" t="s">
        <v>323</v>
      </c>
      <c r="E1027" s="3" t="s">
        <v>156</v>
      </c>
      <c r="F1027" s="3" t="s">
        <v>157</v>
      </c>
      <c r="G1027" s="11">
        <v>351.12</v>
      </c>
    </row>
    <row r="1028" spans="2:7" x14ac:dyDescent="0.2">
      <c r="B1028" s="21">
        <v>45426</v>
      </c>
      <c r="C1028" s="3" t="s">
        <v>1465</v>
      </c>
      <c r="D1028" s="3" t="s">
        <v>323</v>
      </c>
      <c r="E1028" s="3" t="s">
        <v>156</v>
      </c>
      <c r="F1028" s="3" t="s">
        <v>157</v>
      </c>
      <c r="G1028" s="11">
        <v>163.9</v>
      </c>
    </row>
    <row r="1029" spans="2:7" x14ac:dyDescent="0.2">
      <c r="B1029" s="21">
        <v>45427</v>
      </c>
      <c r="C1029" s="3" t="s">
        <v>1466</v>
      </c>
      <c r="D1029" s="3" t="s">
        <v>323</v>
      </c>
      <c r="E1029" s="3" t="s">
        <v>156</v>
      </c>
      <c r="F1029" s="3" t="s">
        <v>157</v>
      </c>
      <c r="G1029" s="11">
        <v>14.47</v>
      </c>
    </row>
    <row r="1030" spans="2:7" x14ac:dyDescent="0.2">
      <c r="B1030" s="21">
        <v>45428</v>
      </c>
      <c r="C1030" s="3" t="s">
        <v>1467</v>
      </c>
      <c r="D1030" s="3" t="s">
        <v>323</v>
      </c>
      <c r="E1030" s="3" t="s">
        <v>156</v>
      </c>
      <c r="F1030" s="3" t="s">
        <v>157</v>
      </c>
      <c r="G1030" s="11">
        <v>57.52</v>
      </c>
    </row>
    <row r="1031" spans="2:7" x14ac:dyDescent="0.2">
      <c r="B1031" s="21">
        <v>45425</v>
      </c>
      <c r="C1031" s="3" t="s">
        <v>1468</v>
      </c>
      <c r="D1031" s="3" t="s">
        <v>1469</v>
      </c>
      <c r="E1031" s="3" t="s">
        <v>158</v>
      </c>
      <c r="F1031" s="3" t="s">
        <v>159</v>
      </c>
      <c r="G1031" s="11">
        <v>11955.16</v>
      </c>
    </row>
    <row r="1032" spans="2:7" x14ac:dyDescent="0.2">
      <c r="B1032" s="21">
        <v>45429</v>
      </c>
      <c r="C1032" s="3" t="s">
        <v>1470</v>
      </c>
      <c r="D1032" s="3" t="s">
        <v>323</v>
      </c>
      <c r="E1032" s="3" t="s">
        <v>156</v>
      </c>
      <c r="F1032" s="3" t="s">
        <v>157</v>
      </c>
      <c r="G1032" s="11">
        <v>779.24</v>
      </c>
    </row>
    <row r="1033" spans="2:7" x14ac:dyDescent="0.2">
      <c r="B1033" s="21">
        <v>45434</v>
      </c>
      <c r="C1033" s="3" t="s">
        <v>1471</v>
      </c>
      <c r="D1033" s="3" t="s">
        <v>323</v>
      </c>
      <c r="E1033" s="3" t="s">
        <v>156</v>
      </c>
      <c r="F1033" s="3" t="s">
        <v>157</v>
      </c>
      <c r="G1033" s="11">
        <v>81.99</v>
      </c>
    </row>
    <row r="1034" spans="2:7" x14ac:dyDescent="0.2">
      <c r="B1034" s="21">
        <v>45433</v>
      </c>
      <c r="C1034" s="3" t="s">
        <v>1472</v>
      </c>
      <c r="D1034" s="3" t="s">
        <v>323</v>
      </c>
      <c r="E1034" s="3" t="s">
        <v>156</v>
      </c>
      <c r="F1034" s="3" t="s">
        <v>157</v>
      </c>
      <c r="G1034" s="11">
        <v>691.42</v>
      </c>
    </row>
    <row r="1035" spans="2:7" x14ac:dyDescent="0.2">
      <c r="B1035" s="21">
        <v>45433</v>
      </c>
      <c r="C1035" s="3" t="s">
        <v>1473</v>
      </c>
      <c r="D1035" s="3" t="s">
        <v>323</v>
      </c>
      <c r="E1035" s="3" t="s">
        <v>156</v>
      </c>
      <c r="F1035" s="3" t="s">
        <v>157</v>
      </c>
      <c r="G1035" s="11">
        <v>411.39</v>
      </c>
    </row>
    <row r="1036" spans="2:7" x14ac:dyDescent="0.2">
      <c r="B1036" s="21">
        <v>45433</v>
      </c>
      <c r="C1036" s="3" t="s">
        <v>1474</v>
      </c>
      <c r="D1036" s="3" t="s">
        <v>323</v>
      </c>
      <c r="E1036" s="3" t="s">
        <v>156</v>
      </c>
      <c r="F1036" s="3" t="s">
        <v>157</v>
      </c>
      <c r="G1036" s="11">
        <v>97.49</v>
      </c>
    </row>
    <row r="1037" spans="2:7" x14ac:dyDescent="0.2">
      <c r="B1037" s="21">
        <v>45432</v>
      </c>
      <c r="C1037" s="3" t="s">
        <v>1475</v>
      </c>
      <c r="D1037" s="3" t="s">
        <v>323</v>
      </c>
      <c r="E1037" s="3" t="s">
        <v>156</v>
      </c>
      <c r="F1037" s="3" t="s">
        <v>157</v>
      </c>
      <c r="G1037" s="11">
        <v>775.55</v>
      </c>
    </row>
    <row r="1038" spans="2:7" x14ac:dyDescent="0.2">
      <c r="B1038" s="21">
        <v>45435</v>
      </c>
      <c r="C1038" s="3" t="s">
        <v>1476</v>
      </c>
      <c r="D1038" s="3" t="s">
        <v>323</v>
      </c>
      <c r="E1038" s="3" t="s">
        <v>156</v>
      </c>
      <c r="F1038" s="3" t="s">
        <v>157</v>
      </c>
      <c r="G1038" s="11">
        <v>276</v>
      </c>
    </row>
    <row r="1039" spans="2:7" x14ac:dyDescent="0.2">
      <c r="B1039" s="21">
        <v>45440</v>
      </c>
      <c r="C1039" s="3" t="s">
        <v>1477</v>
      </c>
      <c r="D1039" s="3" t="s">
        <v>323</v>
      </c>
      <c r="E1039" s="3" t="s">
        <v>156</v>
      </c>
      <c r="F1039" s="3" t="s">
        <v>157</v>
      </c>
      <c r="G1039" s="11">
        <v>283.05</v>
      </c>
    </row>
    <row r="1040" spans="2:7" x14ac:dyDescent="0.2">
      <c r="B1040" s="21">
        <v>45440</v>
      </c>
      <c r="C1040" s="3" t="s">
        <v>1478</v>
      </c>
      <c r="D1040" s="3" t="s">
        <v>1479</v>
      </c>
      <c r="E1040" s="3" t="s">
        <v>182</v>
      </c>
      <c r="F1040" s="3" t="s">
        <v>183</v>
      </c>
      <c r="G1040" s="11">
        <v>13734.01</v>
      </c>
    </row>
    <row r="1041" spans="1:7" x14ac:dyDescent="0.2">
      <c r="B1041"/>
      <c r="C1041"/>
      <c r="E1041" s="3" t="s">
        <v>158</v>
      </c>
      <c r="F1041" s="3" t="s">
        <v>159</v>
      </c>
      <c r="G1041" s="11">
        <v>12055.16</v>
      </c>
    </row>
    <row r="1042" spans="1:7" x14ac:dyDescent="0.2">
      <c r="B1042" s="21">
        <v>45441</v>
      </c>
      <c r="C1042" s="3" t="s">
        <v>1480</v>
      </c>
      <c r="D1042" s="3" t="s">
        <v>323</v>
      </c>
      <c r="E1042" s="3" t="s">
        <v>156</v>
      </c>
      <c r="F1042" s="3" t="s">
        <v>157</v>
      </c>
      <c r="G1042" s="11">
        <v>12.07</v>
      </c>
    </row>
    <row r="1043" spans="1:7" x14ac:dyDescent="0.2">
      <c r="B1043" s="21">
        <v>45441</v>
      </c>
      <c r="C1043" s="3" t="s">
        <v>1481</v>
      </c>
      <c r="D1043" s="3" t="s">
        <v>160</v>
      </c>
      <c r="E1043" s="3" t="s">
        <v>161</v>
      </c>
      <c r="F1043" s="3" t="s">
        <v>162</v>
      </c>
      <c r="G1043" s="11">
        <v>785.35</v>
      </c>
    </row>
    <row r="1044" spans="1:7" x14ac:dyDescent="0.2">
      <c r="B1044" s="21">
        <v>45442</v>
      </c>
      <c r="C1044" s="3" t="s">
        <v>1482</v>
      </c>
      <c r="D1044" s="3" t="s">
        <v>323</v>
      </c>
      <c r="E1044" s="3" t="s">
        <v>156</v>
      </c>
      <c r="F1044" s="3" t="s">
        <v>157</v>
      </c>
      <c r="G1044" s="11">
        <v>5</v>
      </c>
    </row>
    <row r="1045" spans="1:7" x14ac:dyDescent="0.2">
      <c r="B1045" s="21">
        <v>45442</v>
      </c>
      <c r="C1045" s="3" t="s">
        <v>1483</v>
      </c>
      <c r="D1045" s="3" t="s">
        <v>323</v>
      </c>
      <c r="E1045" s="3" t="s">
        <v>156</v>
      </c>
      <c r="F1045" s="3" t="s">
        <v>157</v>
      </c>
      <c r="G1045" s="11">
        <v>256.45999999999998</v>
      </c>
    </row>
    <row r="1046" spans="1:7" x14ac:dyDescent="0.2">
      <c r="B1046" s="21">
        <v>45442</v>
      </c>
      <c r="C1046" s="3" t="s">
        <v>1484</v>
      </c>
      <c r="D1046" s="3" t="s">
        <v>323</v>
      </c>
      <c r="E1046" s="3" t="s">
        <v>156</v>
      </c>
      <c r="F1046" s="3" t="s">
        <v>157</v>
      </c>
      <c r="G1046" s="11">
        <v>542.30999999999995</v>
      </c>
    </row>
    <row r="1047" spans="1:7" x14ac:dyDescent="0.2">
      <c r="B1047" s="21">
        <v>45436</v>
      </c>
      <c r="C1047" s="3" t="s">
        <v>1485</v>
      </c>
      <c r="D1047" s="3" t="s">
        <v>323</v>
      </c>
      <c r="E1047" s="3" t="s">
        <v>156</v>
      </c>
      <c r="F1047" s="3" t="s">
        <v>157</v>
      </c>
      <c r="G1047" s="11">
        <v>94</v>
      </c>
    </row>
    <row r="1048" spans="1:7" x14ac:dyDescent="0.2">
      <c r="B1048" s="21">
        <v>45442</v>
      </c>
      <c r="C1048" s="3" t="s">
        <v>1486</v>
      </c>
      <c r="D1048" s="3" t="s">
        <v>323</v>
      </c>
      <c r="E1048" s="3" t="s">
        <v>156</v>
      </c>
      <c r="F1048" s="3" t="s">
        <v>157</v>
      </c>
      <c r="G1048" s="11">
        <v>97.35</v>
      </c>
    </row>
    <row r="1049" spans="1:7" x14ac:dyDescent="0.2">
      <c r="B1049" s="21">
        <v>45443</v>
      </c>
      <c r="C1049" s="3" t="s">
        <v>1487</v>
      </c>
      <c r="D1049" s="3" t="s">
        <v>323</v>
      </c>
      <c r="E1049" s="3" t="s">
        <v>156</v>
      </c>
      <c r="F1049" s="3" t="s">
        <v>157</v>
      </c>
      <c r="G1049" s="11">
        <v>238.29</v>
      </c>
    </row>
    <row r="1050" spans="1:7" x14ac:dyDescent="0.2">
      <c r="B1050"/>
      <c r="C1050"/>
      <c r="E1050"/>
      <c r="F1050" s="12" t="s">
        <v>163</v>
      </c>
      <c r="G1050" s="13">
        <v>46225.8</v>
      </c>
    </row>
    <row r="1051" spans="1:7" x14ac:dyDescent="0.2">
      <c r="B1051"/>
      <c r="C1051"/>
      <c r="E1051"/>
      <c r="F1051"/>
    </row>
    <row r="1052" spans="1:7" x14ac:dyDescent="0.2">
      <c r="A1052" s="3" t="s">
        <v>1488</v>
      </c>
      <c r="B1052" s="21">
        <v>45413</v>
      </c>
      <c r="C1052" s="3" t="s">
        <v>1489</v>
      </c>
      <c r="D1052" s="3" t="s">
        <v>35</v>
      </c>
      <c r="E1052" s="3" t="s">
        <v>36</v>
      </c>
      <c r="F1052" s="3" t="s">
        <v>37</v>
      </c>
      <c r="G1052" s="11">
        <v>362.58</v>
      </c>
    </row>
    <row r="1053" spans="1:7" x14ac:dyDescent="0.2">
      <c r="B1053"/>
      <c r="C1053"/>
      <c r="E1053"/>
      <c r="F1053" s="12" t="s">
        <v>1490</v>
      </c>
      <c r="G1053" s="13">
        <v>362.58</v>
      </c>
    </row>
    <row r="1054" spans="1:7" x14ac:dyDescent="0.2">
      <c r="B1054"/>
      <c r="C1054"/>
      <c r="E1054"/>
      <c r="F1054"/>
    </row>
    <row r="1055" spans="1:7" x14ac:dyDescent="0.2">
      <c r="A1055" s="3" t="s">
        <v>1491</v>
      </c>
      <c r="B1055" s="21">
        <v>45421</v>
      </c>
      <c r="C1055" s="3" t="s">
        <v>1492</v>
      </c>
      <c r="D1055" s="3" t="s">
        <v>1493</v>
      </c>
      <c r="E1055" s="3" t="s">
        <v>1494</v>
      </c>
      <c r="F1055" s="3" t="s">
        <v>1495</v>
      </c>
      <c r="G1055" s="11">
        <v>465</v>
      </c>
    </row>
    <row r="1056" spans="1:7" x14ac:dyDescent="0.2">
      <c r="B1056"/>
      <c r="C1056"/>
      <c r="E1056"/>
      <c r="F1056" s="12" t="s">
        <v>1496</v>
      </c>
      <c r="G1056" s="13">
        <v>465</v>
      </c>
    </row>
    <row r="1057" spans="1:7" x14ac:dyDescent="0.2">
      <c r="B1057"/>
      <c r="C1057"/>
      <c r="E1057"/>
      <c r="F1057"/>
    </row>
    <row r="1058" spans="1:7" x14ac:dyDescent="0.2">
      <c r="A1058" s="3" t="s">
        <v>1497</v>
      </c>
      <c r="B1058" s="21">
        <v>45415</v>
      </c>
      <c r="C1058" s="3" t="s">
        <v>1498</v>
      </c>
      <c r="D1058" s="3" t="s">
        <v>1499</v>
      </c>
      <c r="E1058" s="3" t="s">
        <v>309</v>
      </c>
      <c r="F1058" s="3" t="s">
        <v>310</v>
      </c>
      <c r="G1058" s="11">
        <v>24.25</v>
      </c>
    </row>
    <row r="1059" spans="1:7" x14ac:dyDescent="0.2">
      <c r="B1059"/>
      <c r="C1059"/>
      <c r="E1059"/>
      <c r="F1059" s="12" t="s">
        <v>1500</v>
      </c>
      <c r="G1059" s="13">
        <v>24.25</v>
      </c>
    </row>
    <row r="1060" spans="1:7" x14ac:dyDescent="0.2">
      <c r="B1060"/>
      <c r="C1060"/>
      <c r="E1060"/>
      <c r="F1060"/>
    </row>
    <row r="1061" spans="1:7" x14ac:dyDescent="0.2">
      <c r="A1061" s="3" t="s">
        <v>276</v>
      </c>
      <c r="B1061" s="21">
        <v>45413</v>
      </c>
      <c r="C1061" s="3" t="s">
        <v>1501</v>
      </c>
      <c r="D1061" s="3" t="s">
        <v>1502</v>
      </c>
      <c r="E1061" s="3" t="s">
        <v>87</v>
      </c>
      <c r="F1061" s="3" t="s">
        <v>88</v>
      </c>
      <c r="G1061" s="11">
        <v>10501.31</v>
      </c>
    </row>
    <row r="1062" spans="1:7" x14ac:dyDescent="0.2">
      <c r="B1062"/>
      <c r="C1062"/>
      <c r="E1062"/>
      <c r="F1062" s="12" t="s">
        <v>277</v>
      </c>
      <c r="G1062" s="13">
        <v>10501.31</v>
      </c>
    </row>
    <row r="1063" spans="1:7" x14ac:dyDescent="0.2">
      <c r="B1063"/>
      <c r="C1063"/>
      <c r="E1063"/>
      <c r="F1063"/>
    </row>
    <row r="1064" spans="1:7" x14ac:dyDescent="0.2">
      <c r="A1064" s="3" t="s">
        <v>164</v>
      </c>
      <c r="B1064" s="21">
        <v>45413</v>
      </c>
      <c r="C1064" s="3" t="s">
        <v>1503</v>
      </c>
      <c r="D1064" s="3" t="s">
        <v>138</v>
      </c>
      <c r="E1064" s="3" t="s">
        <v>23</v>
      </c>
      <c r="F1064" s="3" t="s">
        <v>24</v>
      </c>
      <c r="G1064" s="11">
        <v>2952</v>
      </c>
    </row>
    <row r="1065" spans="1:7" x14ac:dyDescent="0.2">
      <c r="B1065" s="21">
        <v>45413</v>
      </c>
      <c r="C1065" s="3" t="s">
        <v>1504</v>
      </c>
      <c r="D1065" s="3" t="s">
        <v>138</v>
      </c>
      <c r="E1065" s="3" t="s">
        <v>23</v>
      </c>
      <c r="F1065" s="3" t="s">
        <v>24</v>
      </c>
      <c r="G1065" s="11">
        <v>1569.48</v>
      </c>
    </row>
    <row r="1066" spans="1:7" x14ac:dyDescent="0.2">
      <c r="B1066" s="21">
        <v>45413</v>
      </c>
      <c r="C1066" s="3" t="s">
        <v>1505</v>
      </c>
      <c r="D1066" s="3" t="s">
        <v>22</v>
      </c>
      <c r="E1066" s="3" t="s">
        <v>25</v>
      </c>
      <c r="F1066" s="3" t="s">
        <v>26</v>
      </c>
      <c r="G1066" s="11">
        <v>861</v>
      </c>
    </row>
    <row r="1067" spans="1:7" x14ac:dyDescent="0.2">
      <c r="B1067" s="21">
        <v>45413</v>
      </c>
      <c r="C1067" s="3" t="s">
        <v>1506</v>
      </c>
      <c r="D1067" s="3" t="s">
        <v>138</v>
      </c>
      <c r="E1067" s="3" t="s">
        <v>23</v>
      </c>
      <c r="F1067" s="3" t="s">
        <v>24</v>
      </c>
      <c r="G1067" s="11">
        <v>457.56</v>
      </c>
    </row>
    <row r="1068" spans="1:7" x14ac:dyDescent="0.2">
      <c r="B1068" s="21">
        <v>45422</v>
      </c>
      <c r="C1068" s="3" t="s">
        <v>1507</v>
      </c>
      <c r="D1068" s="3" t="s">
        <v>138</v>
      </c>
      <c r="E1068" s="3" t="s">
        <v>23</v>
      </c>
      <c r="F1068" s="3" t="s">
        <v>24</v>
      </c>
      <c r="G1068" s="11">
        <v>1569.48</v>
      </c>
    </row>
    <row r="1069" spans="1:7" x14ac:dyDescent="0.2">
      <c r="B1069" s="21">
        <v>45413</v>
      </c>
      <c r="C1069" s="3" t="s">
        <v>1508</v>
      </c>
      <c r="D1069" s="3" t="s">
        <v>22</v>
      </c>
      <c r="E1069" s="3" t="s">
        <v>25</v>
      </c>
      <c r="F1069" s="3" t="s">
        <v>26</v>
      </c>
      <c r="G1069" s="11">
        <v>15898.05</v>
      </c>
    </row>
    <row r="1070" spans="1:7" x14ac:dyDescent="0.2">
      <c r="B1070" s="21">
        <v>45414</v>
      </c>
      <c r="C1070" s="3" t="s">
        <v>1509</v>
      </c>
      <c r="D1070" s="3" t="s">
        <v>22</v>
      </c>
      <c r="E1070" s="3" t="s">
        <v>25</v>
      </c>
      <c r="F1070" s="3" t="s">
        <v>26</v>
      </c>
      <c r="G1070" s="11">
        <v>3180.1</v>
      </c>
    </row>
    <row r="1071" spans="1:7" x14ac:dyDescent="0.2">
      <c r="B1071" s="21">
        <v>45413</v>
      </c>
      <c r="C1071" s="3" t="s">
        <v>1510</v>
      </c>
      <c r="D1071" s="3" t="s">
        <v>138</v>
      </c>
      <c r="E1071" s="3" t="s">
        <v>23</v>
      </c>
      <c r="F1071" s="3" t="s">
        <v>24</v>
      </c>
      <c r="G1071" s="11">
        <v>1338.24</v>
      </c>
    </row>
    <row r="1072" spans="1:7" x14ac:dyDescent="0.2">
      <c r="B1072" s="21">
        <v>45425</v>
      </c>
      <c r="C1072" s="3" t="s">
        <v>1511</v>
      </c>
      <c r="D1072" s="3" t="s">
        <v>138</v>
      </c>
      <c r="E1072" s="3" t="s">
        <v>23</v>
      </c>
      <c r="F1072" s="3" t="s">
        <v>24</v>
      </c>
      <c r="G1072" s="11">
        <v>414</v>
      </c>
    </row>
    <row r="1073" spans="1:7" x14ac:dyDescent="0.2">
      <c r="B1073" s="21">
        <v>45425</v>
      </c>
      <c r="C1073" s="3" t="s">
        <v>1512</v>
      </c>
      <c r="D1073" s="3" t="s">
        <v>138</v>
      </c>
      <c r="E1073" s="3" t="s">
        <v>23</v>
      </c>
      <c r="F1073" s="3" t="s">
        <v>24</v>
      </c>
      <c r="G1073" s="11">
        <v>1047.96</v>
      </c>
    </row>
    <row r="1074" spans="1:7" x14ac:dyDescent="0.2">
      <c r="B1074" s="21">
        <v>45422</v>
      </c>
      <c r="C1074" s="3" t="s">
        <v>1513</v>
      </c>
      <c r="D1074" s="3" t="s">
        <v>138</v>
      </c>
      <c r="E1074" s="3" t="s">
        <v>23</v>
      </c>
      <c r="F1074" s="3" t="s">
        <v>24</v>
      </c>
      <c r="G1074" s="11">
        <v>3781.84</v>
      </c>
    </row>
    <row r="1075" spans="1:7" x14ac:dyDescent="0.2">
      <c r="B1075" s="21">
        <v>45428</v>
      </c>
      <c r="C1075" s="3" t="s">
        <v>1514</v>
      </c>
      <c r="D1075" s="3" t="s">
        <v>138</v>
      </c>
      <c r="E1075" s="3" t="s">
        <v>23</v>
      </c>
      <c r="F1075" s="3" t="s">
        <v>24</v>
      </c>
      <c r="G1075" s="11">
        <v>4470.84</v>
      </c>
    </row>
    <row r="1076" spans="1:7" x14ac:dyDescent="0.2">
      <c r="B1076"/>
      <c r="C1076"/>
      <c r="E1076"/>
      <c r="F1076" s="12" t="s">
        <v>165</v>
      </c>
      <c r="G1076" s="13">
        <v>37540.550000000003</v>
      </c>
    </row>
    <row r="1077" spans="1:7" x14ac:dyDescent="0.2">
      <c r="B1077"/>
      <c r="C1077"/>
      <c r="E1077"/>
      <c r="F1077"/>
    </row>
    <row r="1078" spans="1:7" x14ac:dyDescent="0.2">
      <c r="B1078"/>
      <c r="C1078"/>
      <c r="E1078"/>
      <c r="F1078"/>
    </row>
    <row r="1079" spans="1:7" x14ac:dyDescent="0.2">
      <c r="B1079"/>
      <c r="E1079"/>
      <c r="F1079"/>
    </row>
    <row r="1080" spans="1:7" x14ac:dyDescent="0.2">
      <c r="A1080" s="4" t="s">
        <v>166</v>
      </c>
      <c r="B1080"/>
      <c r="C1080"/>
      <c r="E1080"/>
      <c r="F1080"/>
    </row>
    <row r="1081" spans="1:7" x14ac:dyDescent="0.2">
      <c r="B1081"/>
      <c r="C1081"/>
      <c r="E1081"/>
      <c r="F1081"/>
    </row>
    <row r="1082" spans="1:7" x14ac:dyDescent="0.2">
      <c r="B1082"/>
      <c r="C1082"/>
      <c r="E1082"/>
      <c r="F1082"/>
    </row>
    <row r="1083" spans="1:7" x14ac:dyDescent="0.2">
      <c r="A1083" s="24" t="s">
        <v>4</v>
      </c>
      <c r="B1083" s="25"/>
      <c r="C1083" s="24" t="s">
        <v>3</v>
      </c>
      <c r="D1083" s="25"/>
      <c r="E1083" s="26" t="s">
        <v>167</v>
      </c>
      <c r="F1083"/>
    </row>
    <row r="1084" spans="1:7" x14ac:dyDescent="0.2">
      <c r="A1084" s="3" t="s">
        <v>7</v>
      </c>
      <c r="B1084"/>
      <c r="C1084" s="3" t="s">
        <v>8</v>
      </c>
      <c r="E1084" s="11">
        <v>65003.05</v>
      </c>
      <c r="F1084"/>
    </row>
    <row r="1085" spans="1:7" x14ac:dyDescent="0.2">
      <c r="A1085" s="3" t="s">
        <v>803</v>
      </c>
      <c r="B1085"/>
      <c r="C1085" s="3" t="s">
        <v>804</v>
      </c>
      <c r="E1085" s="11">
        <v>100</v>
      </c>
      <c r="F1085"/>
    </row>
    <row r="1086" spans="1:7" x14ac:dyDescent="0.2">
      <c r="A1086" s="3" t="s">
        <v>156</v>
      </c>
      <c r="B1086"/>
      <c r="C1086" s="3" t="s">
        <v>157</v>
      </c>
      <c r="E1086" s="11">
        <v>7696.12</v>
      </c>
      <c r="F1086"/>
    </row>
    <row r="1087" spans="1:7" x14ac:dyDescent="0.2">
      <c r="A1087" s="3" t="s">
        <v>191</v>
      </c>
      <c r="B1087"/>
      <c r="C1087" s="3" t="s">
        <v>192</v>
      </c>
      <c r="E1087" s="11">
        <v>6377.99</v>
      </c>
      <c r="F1087"/>
    </row>
    <row r="1088" spans="1:7" x14ac:dyDescent="0.2">
      <c r="A1088" s="3" t="s">
        <v>158</v>
      </c>
      <c r="B1088"/>
      <c r="C1088" s="3" t="s">
        <v>159</v>
      </c>
      <c r="E1088" s="11">
        <v>24010.32</v>
      </c>
      <c r="F1088"/>
    </row>
    <row r="1089" spans="1:6" x14ac:dyDescent="0.2">
      <c r="A1089" s="3" t="s">
        <v>147</v>
      </c>
      <c r="B1089"/>
      <c r="C1089" s="3" t="s">
        <v>148</v>
      </c>
      <c r="E1089" s="11">
        <v>19881.59</v>
      </c>
      <c r="F1089"/>
    </row>
    <row r="1090" spans="1:6" x14ac:dyDescent="0.2">
      <c r="A1090" s="3" t="s">
        <v>140</v>
      </c>
      <c r="B1090"/>
      <c r="C1090" s="3" t="s">
        <v>141</v>
      </c>
      <c r="E1090" s="11">
        <v>461806.76</v>
      </c>
      <c r="F1090"/>
    </row>
    <row r="1091" spans="1:6" x14ac:dyDescent="0.2">
      <c r="A1091" s="3" t="s">
        <v>369</v>
      </c>
      <c r="B1091"/>
      <c r="C1091" s="3" t="s">
        <v>370</v>
      </c>
      <c r="E1091" s="11">
        <v>307.3</v>
      </c>
      <c r="F1091"/>
    </row>
    <row r="1092" spans="1:6" x14ac:dyDescent="0.2">
      <c r="A1092" s="3" t="s">
        <v>224</v>
      </c>
      <c r="B1092"/>
      <c r="C1092" s="3" t="s">
        <v>225</v>
      </c>
      <c r="E1092" s="11">
        <v>101.25</v>
      </c>
      <c r="F1092"/>
    </row>
    <row r="1093" spans="1:6" x14ac:dyDescent="0.2">
      <c r="A1093" s="3" t="s">
        <v>178</v>
      </c>
      <c r="B1093"/>
      <c r="C1093" s="3" t="s">
        <v>179</v>
      </c>
      <c r="E1093" s="11">
        <v>-152.41</v>
      </c>
      <c r="F1093"/>
    </row>
    <row r="1094" spans="1:6" x14ac:dyDescent="0.2">
      <c r="A1094" s="3" t="s">
        <v>1062</v>
      </c>
      <c r="B1094"/>
      <c r="C1094" s="3" t="s">
        <v>1063</v>
      </c>
      <c r="E1094" s="11">
        <v>295672.99</v>
      </c>
      <c r="F1094"/>
    </row>
    <row r="1095" spans="1:6" x14ac:dyDescent="0.2">
      <c r="A1095" s="3" t="s">
        <v>200</v>
      </c>
      <c r="B1095"/>
      <c r="C1095" s="3" t="s">
        <v>201</v>
      </c>
      <c r="E1095" s="11">
        <v>6557.9</v>
      </c>
      <c r="F1095"/>
    </row>
    <row r="1096" spans="1:6" x14ac:dyDescent="0.2">
      <c r="A1096" s="3" t="s">
        <v>955</v>
      </c>
      <c r="B1096"/>
      <c r="C1096" s="3" t="s">
        <v>956</v>
      </c>
      <c r="E1096" s="11">
        <v>688.62</v>
      </c>
      <c r="F1096"/>
    </row>
    <row r="1097" spans="1:6" x14ac:dyDescent="0.2">
      <c r="A1097" s="3" t="s">
        <v>957</v>
      </c>
      <c r="B1097"/>
      <c r="C1097" s="3" t="s">
        <v>958</v>
      </c>
      <c r="E1097" s="11">
        <v>42</v>
      </c>
    </row>
    <row r="1098" spans="1:6" x14ac:dyDescent="0.2">
      <c r="A1098" s="3" t="s">
        <v>247</v>
      </c>
      <c r="B1098"/>
      <c r="C1098" s="3" t="s">
        <v>248</v>
      </c>
      <c r="E1098" s="11">
        <v>394.67</v>
      </c>
    </row>
    <row r="1099" spans="1:6" x14ac:dyDescent="0.2">
      <c r="A1099" s="3" t="s">
        <v>342</v>
      </c>
      <c r="B1099"/>
      <c r="C1099" s="3" t="s">
        <v>343</v>
      </c>
      <c r="E1099" s="11">
        <v>24.06</v>
      </c>
    </row>
    <row r="1100" spans="1:6" x14ac:dyDescent="0.2">
      <c r="A1100" s="3" t="s">
        <v>1271</v>
      </c>
      <c r="B1100"/>
      <c r="C1100" s="3" t="s">
        <v>1272</v>
      </c>
      <c r="E1100" s="11">
        <v>374.5</v>
      </c>
    </row>
    <row r="1101" spans="1:6" x14ac:dyDescent="0.2">
      <c r="A1101" s="3" t="s">
        <v>184</v>
      </c>
      <c r="B1101"/>
      <c r="C1101" s="3" t="s">
        <v>185</v>
      </c>
      <c r="E1101" s="11">
        <v>15844.55</v>
      </c>
    </row>
    <row r="1102" spans="1:6" x14ac:dyDescent="0.2">
      <c r="A1102" s="3" t="s">
        <v>249</v>
      </c>
      <c r="B1102"/>
      <c r="C1102" s="3" t="s">
        <v>250</v>
      </c>
      <c r="E1102" s="11">
        <v>236.82</v>
      </c>
    </row>
    <row r="1103" spans="1:6" x14ac:dyDescent="0.2">
      <c r="A1103" s="3" t="s">
        <v>1047</v>
      </c>
      <c r="B1103"/>
      <c r="C1103" s="3" t="s">
        <v>1048</v>
      </c>
      <c r="E1103" s="11">
        <v>1320</v>
      </c>
    </row>
    <row r="1104" spans="1:6" x14ac:dyDescent="0.2">
      <c r="A1104" s="3" t="s">
        <v>221</v>
      </c>
      <c r="B1104"/>
      <c r="C1104" s="3" t="s">
        <v>222</v>
      </c>
      <c r="E1104" s="11">
        <v>6140.89</v>
      </c>
    </row>
    <row r="1105" spans="1:5" x14ac:dyDescent="0.2">
      <c r="A1105" s="3" t="s">
        <v>721</v>
      </c>
      <c r="B1105"/>
      <c r="C1105" s="3" t="s">
        <v>722</v>
      </c>
      <c r="E1105" s="11">
        <v>2667</v>
      </c>
    </row>
    <row r="1106" spans="1:5" x14ac:dyDescent="0.2">
      <c r="A1106" s="3" t="s">
        <v>307</v>
      </c>
      <c r="B1106"/>
      <c r="C1106" s="3" t="s">
        <v>308</v>
      </c>
      <c r="E1106" s="11">
        <v>8.76</v>
      </c>
    </row>
    <row r="1107" spans="1:5" x14ac:dyDescent="0.2">
      <c r="A1107" s="3" t="s">
        <v>317</v>
      </c>
      <c r="B1107"/>
      <c r="C1107" s="3" t="s">
        <v>314</v>
      </c>
      <c r="E1107" s="11">
        <v>3802.28</v>
      </c>
    </row>
    <row r="1108" spans="1:5" x14ac:dyDescent="0.2">
      <c r="A1108" s="3" t="s">
        <v>55</v>
      </c>
      <c r="B1108"/>
      <c r="C1108" s="3" t="s">
        <v>56</v>
      </c>
      <c r="E1108" s="11">
        <v>19434</v>
      </c>
    </row>
    <row r="1109" spans="1:5" x14ac:dyDescent="0.2">
      <c r="A1109" s="3" t="s">
        <v>711</v>
      </c>
      <c r="B1109"/>
      <c r="C1109" s="3" t="s">
        <v>712</v>
      </c>
      <c r="E1109" s="11">
        <v>646.25</v>
      </c>
    </row>
    <row r="1110" spans="1:5" x14ac:dyDescent="0.2">
      <c r="A1110" s="3" t="s">
        <v>303</v>
      </c>
      <c r="B1110"/>
      <c r="C1110" s="3" t="s">
        <v>304</v>
      </c>
      <c r="E1110" s="11">
        <v>2333.5300000000002</v>
      </c>
    </row>
    <row r="1111" spans="1:5" x14ac:dyDescent="0.2">
      <c r="A1111" s="3" t="s">
        <v>407</v>
      </c>
      <c r="B1111"/>
      <c r="C1111" s="3" t="s">
        <v>408</v>
      </c>
      <c r="E1111" s="11">
        <v>47.49</v>
      </c>
    </row>
    <row r="1112" spans="1:5" x14ac:dyDescent="0.2">
      <c r="A1112" s="3" t="s">
        <v>332</v>
      </c>
      <c r="B1112"/>
      <c r="C1112" s="3" t="s">
        <v>333</v>
      </c>
      <c r="E1112" s="11">
        <v>1820.31</v>
      </c>
    </row>
    <row r="1113" spans="1:5" x14ac:dyDescent="0.2">
      <c r="A1113" s="3" t="s">
        <v>716</v>
      </c>
      <c r="B1113"/>
      <c r="C1113" s="3" t="s">
        <v>717</v>
      </c>
      <c r="E1113" s="11">
        <v>1296.8</v>
      </c>
    </row>
    <row r="1114" spans="1:5" x14ac:dyDescent="0.2">
      <c r="A1114" s="3" t="s">
        <v>15</v>
      </c>
      <c r="B1114"/>
      <c r="C1114" s="3" t="s">
        <v>16</v>
      </c>
      <c r="E1114" s="11">
        <v>277.02999999999997</v>
      </c>
    </row>
    <row r="1115" spans="1:5" x14ac:dyDescent="0.2">
      <c r="A1115" s="3" t="s">
        <v>828</v>
      </c>
      <c r="B1115"/>
      <c r="C1115" s="3" t="s">
        <v>829</v>
      </c>
      <c r="E1115" s="11">
        <v>5215</v>
      </c>
    </row>
    <row r="1116" spans="1:5" x14ac:dyDescent="0.2">
      <c r="A1116" s="3" t="s">
        <v>46</v>
      </c>
      <c r="B1116"/>
      <c r="C1116" s="3" t="s">
        <v>47</v>
      </c>
      <c r="E1116" s="11">
        <v>4091.95</v>
      </c>
    </row>
    <row r="1117" spans="1:5" x14ac:dyDescent="0.2">
      <c r="A1117" s="3" t="s">
        <v>389</v>
      </c>
      <c r="B1117"/>
      <c r="C1117" s="3" t="s">
        <v>390</v>
      </c>
      <c r="E1117" s="11">
        <v>302.5</v>
      </c>
    </row>
    <row r="1118" spans="1:5" x14ac:dyDescent="0.2">
      <c r="A1118" s="3" t="s">
        <v>1494</v>
      </c>
      <c r="B1118"/>
      <c r="C1118" s="3" t="s">
        <v>1495</v>
      </c>
      <c r="E1118" s="11">
        <v>465</v>
      </c>
    </row>
    <row r="1119" spans="1:5" x14ac:dyDescent="0.2">
      <c r="A1119" s="3" t="s">
        <v>959</v>
      </c>
      <c r="B1119"/>
      <c r="C1119" s="3" t="s">
        <v>960</v>
      </c>
      <c r="E1119" s="11">
        <v>525</v>
      </c>
    </row>
    <row r="1120" spans="1:5" x14ac:dyDescent="0.2">
      <c r="A1120" s="3" t="s">
        <v>1258</v>
      </c>
      <c r="B1120"/>
      <c r="C1120" s="3" t="s">
        <v>1259</v>
      </c>
      <c r="E1120" s="11">
        <v>6800</v>
      </c>
    </row>
    <row r="1121" spans="1:5" x14ac:dyDescent="0.2">
      <c r="A1121" s="3" t="s">
        <v>293</v>
      </c>
      <c r="B1121"/>
      <c r="C1121" s="3" t="s">
        <v>294</v>
      </c>
      <c r="E1121" s="11">
        <v>124.63</v>
      </c>
    </row>
    <row r="1122" spans="1:5" x14ac:dyDescent="0.2">
      <c r="A1122" s="3" t="s">
        <v>527</v>
      </c>
      <c r="B1122"/>
      <c r="C1122" s="3" t="s">
        <v>528</v>
      </c>
      <c r="E1122" s="11">
        <v>3988.95</v>
      </c>
    </row>
    <row r="1123" spans="1:5" x14ac:dyDescent="0.2">
      <c r="A1123" s="3" t="s">
        <v>360</v>
      </c>
      <c r="B1123"/>
      <c r="C1123" s="3" t="s">
        <v>361</v>
      </c>
      <c r="E1123" s="11">
        <v>2864.6</v>
      </c>
    </row>
    <row r="1124" spans="1:5" x14ac:dyDescent="0.2">
      <c r="A1124" s="3" t="s">
        <v>373</v>
      </c>
      <c r="B1124"/>
      <c r="C1124" s="3" t="s">
        <v>374</v>
      </c>
      <c r="E1124" s="11">
        <v>899.32</v>
      </c>
    </row>
    <row r="1125" spans="1:5" x14ac:dyDescent="0.2">
      <c r="A1125" s="3" t="s">
        <v>253</v>
      </c>
      <c r="B1125"/>
      <c r="C1125" s="3" t="s">
        <v>254</v>
      </c>
      <c r="E1125" s="11">
        <v>158.62</v>
      </c>
    </row>
    <row r="1126" spans="1:5" x14ac:dyDescent="0.2">
      <c r="A1126" s="3" t="s">
        <v>83</v>
      </c>
      <c r="B1126"/>
      <c r="C1126" s="3" t="s">
        <v>84</v>
      </c>
      <c r="E1126" s="11">
        <v>1504.16</v>
      </c>
    </row>
    <row r="1127" spans="1:5" x14ac:dyDescent="0.2">
      <c r="A1127" s="3" t="s">
        <v>412</v>
      </c>
      <c r="B1127"/>
      <c r="C1127" s="3" t="s">
        <v>413</v>
      </c>
      <c r="E1127" s="11">
        <v>4170.3</v>
      </c>
    </row>
    <row r="1128" spans="1:5" x14ac:dyDescent="0.2">
      <c r="A1128" s="3" t="s">
        <v>226</v>
      </c>
      <c r="B1128"/>
      <c r="C1128" s="3" t="s">
        <v>227</v>
      </c>
      <c r="E1128" s="11">
        <v>0.99</v>
      </c>
    </row>
    <row r="1129" spans="1:5" x14ac:dyDescent="0.2">
      <c r="A1129" s="3" t="s">
        <v>837</v>
      </c>
      <c r="B1129"/>
      <c r="C1129" s="3" t="s">
        <v>838</v>
      </c>
      <c r="E1129" s="11">
        <v>5017</v>
      </c>
    </row>
    <row r="1130" spans="1:5" x14ac:dyDescent="0.2">
      <c r="A1130" s="3" t="s">
        <v>391</v>
      </c>
      <c r="B1130"/>
      <c r="C1130" s="3" t="s">
        <v>392</v>
      </c>
      <c r="E1130" s="11">
        <v>29.71</v>
      </c>
    </row>
    <row r="1131" spans="1:5" x14ac:dyDescent="0.2">
      <c r="A1131" s="3" t="s">
        <v>309</v>
      </c>
      <c r="B1131"/>
      <c r="C1131" s="3" t="s">
        <v>310</v>
      </c>
      <c r="E1131" s="11">
        <v>69.89</v>
      </c>
    </row>
    <row r="1132" spans="1:5" x14ac:dyDescent="0.2">
      <c r="A1132" s="3" t="s">
        <v>432</v>
      </c>
      <c r="B1132"/>
      <c r="C1132" s="3" t="s">
        <v>433</v>
      </c>
      <c r="E1132" s="11">
        <v>2460.96</v>
      </c>
    </row>
    <row r="1133" spans="1:5" x14ac:dyDescent="0.2">
      <c r="A1133" s="3" t="s">
        <v>255</v>
      </c>
      <c r="B1133"/>
      <c r="C1133" s="3" t="s">
        <v>256</v>
      </c>
      <c r="E1133" s="11">
        <v>1156.57</v>
      </c>
    </row>
    <row r="1134" spans="1:5" x14ac:dyDescent="0.2">
      <c r="A1134" s="3" t="s">
        <v>78</v>
      </c>
      <c r="B1134"/>
      <c r="C1134" s="3" t="s">
        <v>79</v>
      </c>
      <c r="E1134" s="11">
        <v>34416.07</v>
      </c>
    </row>
    <row r="1135" spans="1:5" x14ac:dyDescent="0.2">
      <c r="A1135" s="3" t="s">
        <v>348</v>
      </c>
      <c r="B1135"/>
      <c r="C1135" s="3" t="s">
        <v>349</v>
      </c>
      <c r="E1135" s="11">
        <v>-144500</v>
      </c>
    </row>
    <row r="1136" spans="1:5" x14ac:dyDescent="0.2">
      <c r="A1136" s="3" t="s">
        <v>29</v>
      </c>
      <c r="B1136"/>
      <c r="C1136" s="3" t="s">
        <v>30</v>
      </c>
      <c r="E1136" s="11">
        <v>6799.25</v>
      </c>
    </row>
    <row r="1137" spans="1:5" x14ac:dyDescent="0.2">
      <c r="A1137" s="3" t="s">
        <v>25</v>
      </c>
      <c r="B1137"/>
      <c r="C1137" s="3" t="s">
        <v>26</v>
      </c>
      <c r="E1137" s="11">
        <v>88968.2</v>
      </c>
    </row>
    <row r="1138" spans="1:5" x14ac:dyDescent="0.2">
      <c r="A1138" s="3" t="s">
        <v>23</v>
      </c>
      <c r="B1138"/>
      <c r="C1138" s="3" t="s">
        <v>24</v>
      </c>
      <c r="E1138" s="11">
        <v>38990.639999999999</v>
      </c>
    </row>
    <row r="1139" spans="1:5" x14ac:dyDescent="0.2">
      <c r="A1139" s="3" t="s">
        <v>1320</v>
      </c>
      <c r="B1139"/>
      <c r="C1139" s="3" t="s">
        <v>1321</v>
      </c>
      <c r="E1139" s="11">
        <v>602799.6</v>
      </c>
    </row>
    <row r="1140" spans="1:5" x14ac:dyDescent="0.2">
      <c r="A1140" s="3" t="s">
        <v>1301</v>
      </c>
      <c r="B1140"/>
      <c r="C1140" s="3" t="s">
        <v>1302</v>
      </c>
      <c r="E1140" s="11">
        <v>1203.32</v>
      </c>
    </row>
    <row r="1141" spans="1:5" x14ac:dyDescent="0.2">
      <c r="A1141" s="3" t="s">
        <v>85</v>
      </c>
      <c r="B1141"/>
      <c r="C1141" s="3" t="s">
        <v>86</v>
      </c>
      <c r="E1141" s="11">
        <v>6224.48</v>
      </c>
    </row>
    <row r="1142" spans="1:5" x14ac:dyDescent="0.2">
      <c r="A1142" s="3" t="s">
        <v>174</v>
      </c>
      <c r="B1142"/>
      <c r="C1142" s="3" t="s">
        <v>175</v>
      </c>
      <c r="E1142" s="11">
        <v>40</v>
      </c>
    </row>
    <row r="1143" spans="1:5" x14ac:dyDescent="0.2">
      <c r="A1143" s="3" t="s">
        <v>228</v>
      </c>
      <c r="B1143"/>
      <c r="C1143" s="3" t="s">
        <v>229</v>
      </c>
      <c r="E1143" s="11">
        <v>405.09</v>
      </c>
    </row>
    <row r="1144" spans="1:5" x14ac:dyDescent="0.2">
      <c r="A1144" s="3" t="s">
        <v>239</v>
      </c>
      <c r="B1144"/>
      <c r="C1144" s="3" t="s">
        <v>240</v>
      </c>
      <c r="E1144" s="11">
        <v>9584.9599999999991</v>
      </c>
    </row>
    <row r="1145" spans="1:5" x14ac:dyDescent="0.2">
      <c r="A1145" s="3" t="s">
        <v>251</v>
      </c>
      <c r="B1145"/>
      <c r="C1145" s="3" t="s">
        <v>252</v>
      </c>
      <c r="E1145" s="11">
        <v>201.05</v>
      </c>
    </row>
    <row r="1146" spans="1:5" x14ac:dyDescent="0.2">
      <c r="A1146" s="3" t="s">
        <v>434</v>
      </c>
      <c r="B1146"/>
      <c r="C1146" s="3" t="s">
        <v>435</v>
      </c>
      <c r="E1146" s="11">
        <v>249.93</v>
      </c>
    </row>
    <row r="1147" spans="1:5" x14ac:dyDescent="0.2">
      <c r="A1147" s="3" t="s">
        <v>9</v>
      </c>
      <c r="B1147"/>
      <c r="C1147" s="3" t="s">
        <v>10</v>
      </c>
      <c r="E1147" s="11">
        <v>34211.870000000003</v>
      </c>
    </row>
    <row r="1148" spans="1:5" x14ac:dyDescent="0.2">
      <c r="A1148" s="3" t="s">
        <v>280</v>
      </c>
      <c r="B1148"/>
      <c r="C1148" s="3" t="s">
        <v>281</v>
      </c>
      <c r="E1148" s="11">
        <v>1078</v>
      </c>
    </row>
    <row r="1149" spans="1:5" x14ac:dyDescent="0.2">
      <c r="A1149" s="3" t="s">
        <v>27</v>
      </c>
      <c r="B1149"/>
      <c r="C1149" s="3" t="s">
        <v>28</v>
      </c>
      <c r="E1149" s="11">
        <v>25177.439999999999</v>
      </c>
    </row>
    <row r="1150" spans="1:5" x14ac:dyDescent="0.2">
      <c r="A1150" s="3" t="s">
        <v>1369</v>
      </c>
      <c r="B1150"/>
      <c r="C1150" s="3" t="s">
        <v>1370</v>
      </c>
      <c r="E1150" s="11">
        <v>115.5</v>
      </c>
    </row>
    <row r="1151" spans="1:5" x14ac:dyDescent="0.2">
      <c r="A1151" s="3" t="s">
        <v>961</v>
      </c>
      <c r="B1151"/>
      <c r="C1151" s="3" t="s">
        <v>962</v>
      </c>
      <c r="E1151" s="11">
        <v>1965.6</v>
      </c>
    </row>
    <row r="1152" spans="1:5" x14ac:dyDescent="0.2">
      <c r="A1152" s="3" t="s">
        <v>150</v>
      </c>
      <c r="B1152"/>
      <c r="C1152" s="3" t="s">
        <v>151</v>
      </c>
      <c r="E1152" s="11">
        <v>279.25</v>
      </c>
    </row>
    <row r="1153" spans="1:5" x14ac:dyDescent="0.2">
      <c r="A1153" s="3" t="s">
        <v>318</v>
      </c>
      <c r="B1153"/>
      <c r="C1153" s="3" t="s">
        <v>319</v>
      </c>
      <c r="E1153" s="11">
        <v>43989.25</v>
      </c>
    </row>
    <row r="1154" spans="1:5" x14ac:dyDescent="0.2">
      <c r="A1154" s="3" t="s">
        <v>1245</v>
      </c>
      <c r="B1154"/>
      <c r="C1154" s="3" t="s">
        <v>1246</v>
      </c>
      <c r="E1154" s="11">
        <v>184.73</v>
      </c>
    </row>
    <row r="1155" spans="1:5" x14ac:dyDescent="0.2">
      <c r="A1155" s="3" t="s">
        <v>464</v>
      </c>
      <c r="B1155"/>
      <c r="C1155" s="3" t="s">
        <v>465</v>
      </c>
      <c r="E1155" s="11">
        <v>18520.38</v>
      </c>
    </row>
    <row r="1156" spans="1:5" x14ac:dyDescent="0.2">
      <c r="A1156" s="3" t="s">
        <v>206</v>
      </c>
      <c r="B1156"/>
      <c r="C1156" s="3" t="s">
        <v>207</v>
      </c>
      <c r="E1156" s="11">
        <v>21987.55</v>
      </c>
    </row>
    <row r="1157" spans="1:5" x14ac:dyDescent="0.2">
      <c r="A1157" s="3" t="s">
        <v>419</v>
      </c>
      <c r="B1157"/>
      <c r="C1157" s="3" t="s">
        <v>420</v>
      </c>
      <c r="E1157" s="11">
        <v>1002392</v>
      </c>
    </row>
    <row r="1158" spans="1:5" x14ac:dyDescent="0.2">
      <c r="A1158" s="3" t="s">
        <v>963</v>
      </c>
      <c r="B1158"/>
      <c r="C1158" s="3" t="s">
        <v>964</v>
      </c>
      <c r="E1158" s="11">
        <v>525</v>
      </c>
    </row>
    <row r="1159" spans="1:5" x14ac:dyDescent="0.2">
      <c r="A1159" s="3" t="s">
        <v>58</v>
      </c>
      <c r="B1159"/>
      <c r="C1159" s="3" t="s">
        <v>59</v>
      </c>
      <c r="E1159" s="11">
        <v>1928.46</v>
      </c>
    </row>
    <row r="1160" spans="1:5" x14ac:dyDescent="0.2">
      <c r="A1160" s="3" t="s">
        <v>214</v>
      </c>
      <c r="B1160"/>
      <c r="C1160" s="3" t="s">
        <v>215</v>
      </c>
      <c r="E1160" s="11">
        <v>88837.81</v>
      </c>
    </row>
    <row r="1161" spans="1:5" x14ac:dyDescent="0.2">
      <c r="A1161" s="3" t="s">
        <v>455</v>
      </c>
      <c r="B1161"/>
      <c r="C1161" s="3" t="s">
        <v>456</v>
      </c>
      <c r="E1161" s="11">
        <v>235</v>
      </c>
    </row>
    <row r="1162" spans="1:5" x14ac:dyDescent="0.2">
      <c r="A1162" s="3" t="s">
        <v>350</v>
      </c>
      <c r="B1162"/>
      <c r="C1162" s="3" t="s">
        <v>351</v>
      </c>
      <c r="E1162" s="11">
        <v>444</v>
      </c>
    </row>
    <row r="1163" spans="1:5" x14ac:dyDescent="0.2">
      <c r="A1163" s="3" t="s">
        <v>1199</v>
      </c>
      <c r="B1163"/>
      <c r="C1163" s="3" t="s">
        <v>1200</v>
      </c>
      <c r="E1163" s="11">
        <v>27.96</v>
      </c>
    </row>
    <row r="1164" spans="1:5" x14ac:dyDescent="0.2">
      <c r="A1164" s="3" t="s">
        <v>73</v>
      </c>
      <c r="B1164"/>
      <c r="C1164" s="3" t="s">
        <v>74</v>
      </c>
      <c r="E1164" s="11">
        <v>1640.17</v>
      </c>
    </row>
    <row r="1165" spans="1:5" x14ac:dyDescent="0.2">
      <c r="A1165" s="3" t="s">
        <v>257</v>
      </c>
      <c r="B1165"/>
      <c r="C1165" s="3" t="s">
        <v>258</v>
      </c>
      <c r="E1165" s="11">
        <v>196.61</v>
      </c>
    </row>
    <row r="1166" spans="1:5" x14ac:dyDescent="0.2">
      <c r="A1166" s="3" t="s">
        <v>334</v>
      </c>
      <c r="B1166"/>
      <c r="C1166" s="3" t="s">
        <v>335</v>
      </c>
      <c r="E1166" s="11">
        <v>112.5</v>
      </c>
    </row>
    <row r="1167" spans="1:5" x14ac:dyDescent="0.2">
      <c r="A1167" s="3" t="s">
        <v>230</v>
      </c>
      <c r="B1167"/>
      <c r="C1167" s="3" t="s">
        <v>231</v>
      </c>
      <c r="E1167" s="11">
        <v>480</v>
      </c>
    </row>
    <row r="1168" spans="1:5" x14ac:dyDescent="0.2">
      <c r="A1168" s="3" t="s">
        <v>425</v>
      </c>
      <c r="B1168"/>
      <c r="C1168" s="3" t="s">
        <v>426</v>
      </c>
      <c r="E1168" s="11">
        <v>9318.15</v>
      </c>
    </row>
    <row r="1169" spans="1:5" x14ac:dyDescent="0.2">
      <c r="A1169" s="3" t="s">
        <v>209</v>
      </c>
      <c r="B1169"/>
      <c r="C1169" s="3" t="s">
        <v>210</v>
      </c>
      <c r="E1169" s="11">
        <v>7949</v>
      </c>
    </row>
    <row r="1170" spans="1:5" x14ac:dyDescent="0.2">
      <c r="A1170" s="3" t="s">
        <v>36</v>
      </c>
      <c r="B1170"/>
      <c r="C1170" s="3" t="s">
        <v>37</v>
      </c>
      <c r="E1170" s="11">
        <v>98106.68</v>
      </c>
    </row>
    <row r="1171" spans="1:5" x14ac:dyDescent="0.2">
      <c r="A1171" s="3" t="s">
        <v>216</v>
      </c>
      <c r="B1171"/>
      <c r="C1171" s="3" t="s">
        <v>217</v>
      </c>
      <c r="E1171" s="11">
        <v>91</v>
      </c>
    </row>
    <row r="1172" spans="1:5" x14ac:dyDescent="0.2">
      <c r="A1172" s="3" t="s">
        <v>492</v>
      </c>
      <c r="B1172"/>
      <c r="C1172" s="3" t="s">
        <v>493</v>
      </c>
      <c r="E1172" s="11">
        <v>18005.78</v>
      </c>
    </row>
    <row r="1173" spans="1:5" x14ac:dyDescent="0.2">
      <c r="A1173" s="3" t="s">
        <v>296</v>
      </c>
      <c r="B1173"/>
      <c r="C1173" s="3" t="s">
        <v>297</v>
      </c>
      <c r="E1173" s="11">
        <v>435</v>
      </c>
    </row>
    <row r="1174" spans="1:5" x14ac:dyDescent="0.2">
      <c r="A1174" s="3" t="s">
        <v>87</v>
      </c>
      <c r="B1174"/>
      <c r="C1174" s="3" t="s">
        <v>88</v>
      </c>
      <c r="E1174" s="11">
        <v>27870.59</v>
      </c>
    </row>
    <row r="1175" spans="1:5" x14ac:dyDescent="0.2">
      <c r="A1175" s="3" t="s">
        <v>259</v>
      </c>
      <c r="B1175"/>
      <c r="C1175" s="3" t="s">
        <v>260</v>
      </c>
      <c r="E1175" s="11">
        <v>80.42</v>
      </c>
    </row>
    <row r="1176" spans="1:5" x14ac:dyDescent="0.2">
      <c r="A1176" s="3" t="s">
        <v>965</v>
      </c>
      <c r="B1176"/>
      <c r="C1176" s="3" t="s">
        <v>438</v>
      </c>
      <c r="E1176" s="11">
        <v>230</v>
      </c>
    </row>
    <row r="1177" spans="1:5" x14ac:dyDescent="0.2">
      <c r="A1177" s="3" t="s">
        <v>301</v>
      </c>
      <c r="B1177"/>
      <c r="C1177" s="3" t="s">
        <v>302</v>
      </c>
      <c r="E1177" s="11">
        <v>13450.32</v>
      </c>
    </row>
    <row r="1178" spans="1:5" x14ac:dyDescent="0.2">
      <c r="A1178" s="3" t="s">
        <v>356</v>
      </c>
      <c r="B1178"/>
      <c r="C1178" s="3" t="s">
        <v>357</v>
      </c>
      <c r="E1178" s="11">
        <v>1358.12</v>
      </c>
    </row>
    <row r="1179" spans="1:5" x14ac:dyDescent="0.2">
      <c r="A1179" s="3" t="s">
        <v>49</v>
      </c>
      <c r="B1179"/>
      <c r="C1179" s="3" t="s">
        <v>50</v>
      </c>
      <c r="E1179" s="11">
        <v>6236.17</v>
      </c>
    </row>
    <row r="1180" spans="1:5" x14ac:dyDescent="0.2">
      <c r="A1180" s="3" t="s">
        <v>278</v>
      </c>
      <c r="B1180"/>
      <c r="C1180" s="3" t="s">
        <v>279</v>
      </c>
      <c r="E1180" s="11">
        <v>728.45</v>
      </c>
    </row>
    <row r="1181" spans="1:5" x14ac:dyDescent="0.2">
      <c r="A1181" s="3" t="s">
        <v>367</v>
      </c>
      <c r="B1181"/>
      <c r="C1181" s="3" t="s">
        <v>368</v>
      </c>
      <c r="E1181" s="11">
        <v>2173.27</v>
      </c>
    </row>
    <row r="1182" spans="1:5" x14ac:dyDescent="0.2">
      <c r="A1182" s="3" t="s">
        <v>38</v>
      </c>
      <c r="B1182"/>
      <c r="C1182" s="3" t="s">
        <v>39</v>
      </c>
      <c r="E1182" s="11">
        <v>1323.39</v>
      </c>
    </row>
    <row r="1183" spans="1:5" x14ac:dyDescent="0.2">
      <c r="A1183" s="3" t="s">
        <v>421</v>
      </c>
      <c r="B1183"/>
      <c r="C1183" s="3" t="s">
        <v>422</v>
      </c>
      <c r="E1183" s="11">
        <v>39.729999999999997</v>
      </c>
    </row>
    <row r="1184" spans="1:5" x14ac:dyDescent="0.2">
      <c r="A1184" s="3" t="s">
        <v>124</v>
      </c>
      <c r="B1184"/>
      <c r="C1184" s="3" t="s">
        <v>125</v>
      </c>
      <c r="E1184" s="11">
        <v>47640</v>
      </c>
    </row>
    <row r="1185" spans="1:5" x14ac:dyDescent="0.2">
      <c r="A1185" s="3" t="s">
        <v>375</v>
      </c>
      <c r="B1185"/>
      <c r="C1185" s="3" t="s">
        <v>376</v>
      </c>
      <c r="E1185" s="11">
        <v>1256.22</v>
      </c>
    </row>
    <row r="1186" spans="1:5" x14ac:dyDescent="0.2">
      <c r="A1186" s="3" t="s">
        <v>42</v>
      </c>
      <c r="B1186"/>
      <c r="C1186" s="3" t="s">
        <v>43</v>
      </c>
      <c r="E1186" s="11">
        <v>9804.98</v>
      </c>
    </row>
    <row r="1187" spans="1:5" x14ac:dyDescent="0.2">
      <c r="A1187" s="3" t="s">
        <v>13</v>
      </c>
      <c r="B1187"/>
      <c r="C1187" s="3" t="s">
        <v>14</v>
      </c>
      <c r="E1187" s="11">
        <v>8484.85</v>
      </c>
    </row>
    <row r="1188" spans="1:5" x14ac:dyDescent="0.2">
      <c r="A1188" s="3" t="s">
        <v>51</v>
      </c>
      <c r="B1188"/>
      <c r="C1188" s="3" t="s">
        <v>52</v>
      </c>
      <c r="E1188" s="11">
        <v>17012.98</v>
      </c>
    </row>
    <row r="1189" spans="1:5" x14ac:dyDescent="0.2">
      <c r="A1189" s="3" t="s">
        <v>855</v>
      </c>
      <c r="B1189"/>
      <c r="C1189" s="3" t="s">
        <v>856</v>
      </c>
      <c r="E1189" s="11">
        <v>49.9</v>
      </c>
    </row>
    <row r="1190" spans="1:5" x14ac:dyDescent="0.2">
      <c r="A1190" s="3" t="s">
        <v>417</v>
      </c>
      <c r="B1190"/>
      <c r="C1190" s="3" t="s">
        <v>418</v>
      </c>
      <c r="E1190" s="11">
        <v>45153.98</v>
      </c>
    </row>
    <row r="1191" spans="1:5" x14ac:dyDescent="0.2">
      <c r="A1191" s="3" t="s">
        <v>403</v>
      </c>
      <c r="B1191"/>
      <c r="C1191" s="3" t="s">
        <v>404</v>
      </c>
      <c r="E1191" s="11">
        <v>70481.740000000005</v>
      </c>
    </row>
    <row r="1192" spans="1:5" x14ac:dyDescent="0.2">
      <c r="A1192" s="3" t="s">
        <v>180</v>
      </c>
      <c r="B1192"/>
      <c r="C1192" s="3" t="s">
        <v>181</v>
      </c>
      <c r="E1192" s="11">
        <v>16410.060000000001</v>
      </c>
    </row>
    <row r="1193" spans="1:5" x14ac:dyDescent="0.2">
      <c r="A1193" s="3" t="s">
        <v>1313</v>
      </c>
      <c r="B1193"/>
      <c r="C1193" s="3" t="s">
        <v>1314</v>
      </c>
      <c r="E1193" s="11">
        <v>269.54000000000002</v>
      </c>
    </row>
    <row r="1194" spans="1:5" x14ac:dyDescent="0.2">
      <c r="A1194" s="3" t="s">
        <v>1381</v>
      </c>
      <c r="B1194"/>
      <c r="C1194" s="3" t="s">
        <v>1382</v>
      </c>
      <c r="E1194" s="11">
        <v>4936.49</v>
      </c>
    </row>
    <row r="1195" spans="1:5" x14ac:dyDescent="0.2">
      <c r="A1195" s="3" t="s">
        <v>33</v>
      </c>
      <c r="B1195"/>
      <c r="C1195" s="3" t="s">
        <v>34</v>
      </c>
      <c r="E1195" s="11">
        <v>14151.39</v>
      </c>
    </row>
    <row r="1196" spans="1:5" x14ac:dyDescent="0.2">
      <c r="A1196" s="3" t="s">
        <v>641</v>
      </c>
      <c r="B1196"/>
      <c r="C1196" s="3" t="s">
        <v>642</v>
      </c>
      <c r="E1196" s="11">
        <v>13983.99</v>
      </c>
    </row>
    <row r="1197" spans="1:5" x14ac:dyDescent="0.2">
      <c r="A1197" s="3" t="s">
        <v>451</v>
      </c>
      <c r="B1197"/>
      <c r="C1197" s="3" t="s">
        <v>452</v>
      </c>
      <c r="E1197" s="11">
        <v>20.52</v>
      </c>
    </row>
    <row r="1198" spans="1:5" x14ac:dyDescent="0.2">
      <c r="A1198" s="3" t="s">
        <v>282</v>
      </c>
      <c r="B1198"/>
      <c r="C1198" s="3" t="s">
        <v>283</v>
      </c>
      <c r="E1198" s="11">
        <v>265.69</v>
      </c>
    </row>
    <row r="1199" spans="1:5" x14ac:dyDescent="0.2">
      <c r="A1199" s="3" t="s">
        <v>328</v>
      </c>
      <c r="B1199"/>
      <c r="C1199" s="3" t="s">
        <v>329</v>
      </c>
      <c r="E1199" s="11">
        <v>1507.99</v>
      </c>
    </row>
    <row r="1200" spans="1:5" x14ac:dyDescent="0.2">
      <c r="A1200" s="3" t="s">
        <v>61</v>
      </c>
      <c r="B1200"/>
      <c r="C1200" s="3" t="s">
        <v>62</v>
      </c>
      <c r="E1200" s="11">
        <v>13148.22</v>
      </c>
    </row>
    <row r="1201" spans="1:5" x14ac:dyDescent="0.2">
      <c r="A1201" s="3" t="s">
        <v>261</v>
      </c>
      <c r="B1201"/>
      <c r="C1201" s="3" t="s">
        <v>262</v>
      </c>
      <c r="E1201" s="11">
        <v>353.01</v>
      </c>
    </row>
    <row r="1202" spans="1:5" x14ac:dyDescent="0.2">
      <c r="A1202" s="3" t="s">
        <v>11</v>
      </c>
      <c r="B1202"/>
      <c r="C1202" s="3" t="s">
        <v>12</v>
      </c>
      <c r="E1202" s="11">
        <v>39464.76</v>
      </c>
    </row>
    <row r="1203" spans="1:5" x14ac:dyDescent="0.2">
      <c r="A1203" s="3" t="s">
        <v>182</v>
      </c>
      <c r="B1203"/>
      <c r="C1203" s="3" t="s">
        <v>183</v>
      </c>
      <c r="E1203" s="11">
        <v>74569.009999999995</v>
      </c>
    </row>
    <row r="1204" spans="1:5" x14ac:dyDescent="0.2">
      <c r="A1204" s="3" t="s">
        <v>18</v>
      </c>
      <c r="B1204"/>
      <c r="C1204" s="3" t="s">
        <v>19</v>
      </c>
      <c r="E1204" s="11">
        <v>514435.92</v>
      </c>
    </row>
    <row r="1205" spans="1:5" x14ac:dyDescent="0.2">
      <c r="A1205" s="3" t="s">
        <v>512</v>
      </c>
      <c r="B1205"/>
      <c r="C1205" s="3" t="s">
        <v>513</v>
      </c>
      <c r="E1205" s="11">
        <v>60883.68</v>
      </c>
    </row>
    <row r="1206" spans="1:5" x14ac:dyDescent="0.2">
      <c r="A1206" s="3" t="s">
        <v>1346</v>
      </c>
      <c r="B1206"/>
      <c r="C1206" s="3" t="s">
        <v>1347</v>
      </c>
      <c r="E1206" s="11">
        <v>6512.94</v>
      </c>
    </row>
    <row r="1207" spans="1:5" x14ac:dyDescent="0.2">
      <c r="A1207" s="3" t="s">
        <v>186</v>
      </c>
      <c r="B1207"/>
      <c r="C1207" s="3" t="s">
        <v>187</v>
      </c>
      <c r="E1207" s="11">
        <v>221.16</v>
      </c>
    </row>
    <row r="1208" spans="1:5" x14ac:dyDescent="0.2">
      <c r="A1208" s="3" t="s">
        <v>80</v>
      </c>
      <c r="B1208"/>
      <c r="C1208" s="3" t="s">
        <v>81</v>
      </c>
      <c r="E1208" s="11">
        <v>4310.37</v>
      </c>
    </row>
    <row r="1209" spans="1:5" x14ac:dyDescent="0.2">
      <c r="A1209" s="3" t="s">
        <v>161</v>
      </c>
      <c r="B1209"/>
      <c r="C1209" s="3" t="s">
        <v>162</v>
      </c>
      <c r="E1209" s="11">
        <v>785.35</v>
      </c>
    </row>
    <row r="1210" spans="1:5" x14ac:dyDescent="0.2">
      <c r="A1210" s="3" t="s">
        <v>69</v>
      </c>
      <c r="B1210"/>
      <c r="C1210" s="3" t="s">
        <v>70</v>
      </c>
      <c r="E1210" s="11">
        <v>3050.75</v>
      </c>
    </row>
    <row r="1211" spans="1:5" x14ac:dyDescent="0.2">
      <c r="A1211" s="3" t="s">
        <v>263</v>
      </c>
      <c r="B1211"/>
      <c r="C1211" s="3" t="s">
        <v>264</v>
      </c>
      <c r="E1211" s="11">
        <v>120.63</v>
      </c>
    </row>
    <row r="1212" spans="1:5" x14ac:dyDescent="0.2">
      <c r="A1212" s="3" t="s">
        <v>482</v>
      </c>
      <c r="B1212"/>
      <c r="C1212" s="3" t="s">
        <v>483</v>
      </c>
      <c r="E1212" s="11">
        <v>446.89</v>
      </c>
    </row>
    <row r="1213" spans="1:5" x14ac:dyDescent="0.2">
      <c r="A1213" s="3" t="s">
        <v>365</v>
      </c>
      <c r="B1213"/>
      <c r="C1213" s="3" t="s">
        <v>366</v>
      </c>
      <c r="E1213" s="11">
        <v>4087.68</v>
      </c>
    </row>
    <row r="1214" spans="1:5" x14ac:dyDescent="0.2">
      <c r="A1214" s="3" t="s">
        <v>1340</v>
      </c>
      <c r="B1214"/>
      <c r="C1214" s="3" t="s">
        <v>1341</v>
      </c>
      <c r="E1214" s="11">
        <v>145531.32</v>
      </c>
    </row>
    <row r="1215" spans="1:5" x14ac:dyDescent="0.2">
      <c r="A1215" s="3" t="s">
        <v>237</v>
      </c>
      <c r="B1215"/>
      <c r="C1215" s="3" t="s">
        <v>238</v>
      </c>
      <c r="E1215" s="11">
        <v>358.91</v>
      </c>
    </row>
    <row r="1216" spans="1:5" x14ac:dyDescent="0.2">
      <c r="A1216" s="3" t="s">
        <v>66</v>
      </c>
      <c r="B1216"/>
      <c r="C1216" s="3" t="s">
        <v>67</v>
      </c>
      <c r="E1216" s="11">
        <v>365.35</v>
      </c>
    </row>
    <row r="1217" spans="1:5" x14ac:dyDescent="0.2">
      <c r="A1217" s="3" t="s">
        <v>966</v>
      </c>
      <c r="B1217"/>
      <c r="C1217" s="3" t="s">
        <v>967</v>
      </c>
      <c r="E1217" s="11">
        <v>449.5</v>
      </c>
    </row>
    <row r="1218" spans="1:5" x14ac:dyDescent="0.2">
      <c r="A1218" s="3" t="s">
        <v>352</v>
      </c>
      <c r="B1218"/>
      <c r="C1218" s="3" t="s">
        <v>353</v>
      </c>
      <c r="E1218" s="11">
        <v>-438.45</v>
      </c>
    </row>
    <row r="1219" spans="1:5" x14ac:dyDescent="0.2">
      <c r="A1219" s="3" t="s">
        <v>265</v>
      </c>
      <c r="B1219"/>
      <c r="C1219" s="3" t="s">
        <v>266</v>
      </c>
      <c r="E1219" s="11">
        <v>116.19</v>
      </c>
    </row>
    <row r="1220" spans="1:5" x14ac:dyDescent="0.2">
      <c r="A1220" s="3" t="s">
        <v>267</v>
      </c>
      <c r="B1220"/>
      <c r="C1220" s="3" t="s">
        <v>268</v>
      </c>
      <c r="E1220" s="11">
        <v>232.38</v>
      </c>
    </row>
    <row r="1221" spans="1:5" x14ac:dyDescent="0.2">
      <c r="A1221" s="3" t="s">
        <v>1123</v>
      </c>
      <c r="B1221"/>
      <c r="C1221" s="3" t="s">
        <v>1124</v>
      </c>
      <c r="E1221" s="11">
        <v>300000</v>
      </c>
    </row>
    <row r="1222" spans="1:5" x14ac:dyDescent="0.2">
      <c r="A1222" s="3" t="s">
        <v>269</v>
      </c>
      <c r="B1222"/>
      <c r="C1222" s="3" t="s">
        <v>270</v>
      </c>
      <c r="E1222" s="11">
        <v>80.42</v>
      </c>
    </row>
    <row r="1223" spans="1:5" x14ac:dyDescent="0.2">
      <c r="A1223" s="3" t="s">
        <v>1158</v>
      </c>
      <c r="B1223"/>
      <c r="C1223" s="3" t="s">
        <v>1159</v>
      </c>
      <c r="E1223" s="11">
        <v>2318.7800000000002</v>
      </c>
    </row>
    <row r="1224" spans="1:5" x14ac:dyDescent="0.2">
      <c r="A1224" s="3" t="s">
        <v>336</v>
      </c>
      <c r="B1224"/>
      <c r="C1224" s="3" t="s">
        <v>337</v>
      </c>
      <c r="E1224" s="11">
        <v>337.93</v>
      </c>
    </row>
    <row r="1225" spans="1:5" x14ac:dyDescent="0.2">
      <c r="A1225" s="3" t="s">
        <v>196</v>
      </c>
      <c r="B1225"/>
      <c r="C1225" s="3" t="s">
        <v>197</v>
      </c>
      <c r="E1225" s="11">
        <v>2310.13</v>
      </c>
    </row>
    <row r="1226" spans="1:5" x14ac:dyDescent="0.2">
      <c r="A1226" s="3" t="s">
        <v>436</v>
      </c>
      <c r="B1226"/>
      <c r="C1226" s="3" t="s">
        <v>437</v>
      </c>
      <c r="E1226" s="11">
        <v>-14.02</v>
      </c>
    </row>
    <row r="1227" spans="1:5" x14ac:dyDescent="0.2">
      <c r="A1227" s="3" t="s">
        <v>1435</v>
      </c>
      <c r="B1227"/>
      <c r="C1227" s="3" t="s">
        <v>1436</v>
      </c>
      <c r="E1227" s="11">
        <v>40.6</v>
      </c>
    </row>
    <row r="1228" spans="1:5" x14ac:dyDescent="0.2">
      <c r="A1228" s="3" t="s">
        <v>271</v>
      </c>
      <c r="B1228"/>
      <c r="C1228" s="3" t="s">
        <v>272</v>
      </c>
      <c r="E1228" s="11">
        <v>198.83</v>
      </c>
    </row>
    <row r="1229" spans="1:5" x14ac:dyDescent="0.2">
      <c r="A1229" s="3" t="s">
        <v>1439</v>
      </c>
      <c r="B1229"/>
      <c r="C1229" s="3" t="s">
        <v>1440</v>
      </c>
      <c r="E1229" s="11">
        <v>42</v>
      </c>
    </row>
    <row r="1230" spans="1:5" x14ac:dyDescent="0.2">
      <c r="A1230" s="3" t="s">
        <v>968</v>
      </c>
      <c r="B1230"/>
      <c r="C1230" s="3" t="s">
        <v>969</v>
      </c>
      <c r="E1230" s="11">
        <v>191.56</v>
      </c>
    </row>
    <row r="1231" spans="1:5" x14ac:dyDescent="0.2">
      <c r="A1231" s="3"/>
      <c r="B1231"/>
      <c r="C1231" s="3"/>
      <c r="D1231" s="14"/>
      <c r="E1231" s="11"/>
    </row>
    <row r="1232" spans="1:5" x14ac:dyDescent="0.2">
      <c r="A1232" s="3"/>
      <c r="B1232"/>
      <c r="C1232" s="3"/>
      <c r="E1232" s="11"/>
    </row>
    <row r="1233" spans="2:5" ht="13.5" thickBot="1" x14ac:dyDescent="0.25">
      <c r="B1233"/>
      <c r="C1233" s="8" t="s">
        <v>177</v>
      </c>
      <c r="E1233" s="9">
        <f>SUM(E1084:E1231)</f>
        <v>4487657.4300000006</v>
      </c>
    </row>
    <row r="1234" spans="2:5" ht="13.5" thickTop="1" x14ac:dyDescent="0.2"/>
  </sheetData>
  <mergeCells count="3">
    <mergeCell ref="A1:G1"/>
    <mergeCell ref="A2:G2"/>
    <mergeCell ref="A3:G3"/>
  </mergeCells>
  <printOptions horizontalCentered="1"/>
  <pageMargins left="0.25" right="0.25" top="0.3" bottom="0.3" header="0" footer="0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15" sqref="B15"/>
    </sheetView>
  </sheetViews>
  <sheetFormatPr defaultRowHeight="12.75" x14ac:dyDescent="0.2"/>
  <cols>
    <col min="1" max="1" width="10.140625" style="7" customWidth="1"/>
    <col min="2" max="2" width="38.85546875" style="7" customWidth="1"/>
    <col min="3" max="3" width="12.7109375" style="7" bestFit="1" customWidth="1"/>
    <col min="4" max="4" width="3.5703125" style="7" customWidth="1"/>
    <col min="5" max="16384" width="9.140625" style="7"/>
  </cols>
  <sheetData>
    <row r="1" spans="1:3" ht="19.899999999999999" customHeight="1" x14ac:dyDescent="0.2">
      <c r="B1" s="27" t="s">
        <v>0</v>
      </c>
      <c r="C1" s="28"/>
    </row>
    <row r="2" spans="1:3" ht="19.899999999999999" customHeight="1" x14ac:dyDescent="0.2">
      <c r="B2" s="27" t="s">
        <v>1516</v>
      </c>
      <c r="C2" s="28"/>
    </row>
    <row r="3" spans="1:3" ht="16.899999999999999" customHeight="1" x14ac:dyDescent="0.2">
      <c r="B3" s="29" t="s">
        <v>1517</v>
      </c>
      <c r="C3" s="30"/>
    </row>
    <row r="4" spans="1:3" ht="9.1999999999999993" customHeight="1" x14ac:dyDescent="0.2">
      <c r="B4" s="31"/>
      <c r="C4" s="32"/>
    </row>
    <row r="5" spans="1:3" ht="9.1999999999999993" customHeight="1" x14ac:dyDescent="0.2">
      <c r="A5" s="32"/>
      <c r="B5" s="32"/>
      <c r="C5" s="32"/>
    </row>
    <row r="6" spans="1:3" ht="11.25" customHeight="1" x14ac:dyDescent="0.2">
      <c r="A6" s="33" t="s">
        <v>1518</v>
      </c>
      <c r="B6" s="33" t="s">
        <v>3</v>
      </c>
      <c r="C6" s="34" t="s">
        <v>6</v>
      </c>
    </row>
    <row r="7" spans="1:3" ht="11.25" customHeight="1" x14ac:dyDescent="0.2">
      <c r="A7" s="35">
        <v>45420</v>
      </c>
      <c r="B7" s="36" t="s">
        <v>1519</v>
      </c>
      <c r="C7" s="37">
        <v>1444309.67</v>
      </c>
    </row>
    <row r="8" spans="1:3" ht="11.25" customHeight="1" x14ac:dyDescent="0.2">
      <c r="A8" s="35">
        <v>45434</v>
      </c>
      <c r="B8" s="36" t="s">
        <v>1520</v>
      </c>
      <c r="C8" s="38">
        <v>1277214.73</v>
      </c>
    </row>
    <row r="9" spans="1:3" x14ac:dyDescent="0.2">
      <c r="B9" s="39" t="s">
        <v>1521</v>
      </c>
      <c r="C9" s="40">
        <f>SUM(C7:C8)</f>
        <v>2721524.4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May 2024 Accounts Payable</vt:lpstr>
      <vt:lpstr>May 2024 Payroll</vt:lpstr>
      <vt:lpstr>'May 2024 Accounts Payable'!Print_Titles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Stacey</dc:creator>
  <cp:lastModifiedBy>Maldonado, Mary</cp:lastModifiedBy>
  <cp:lastPrinted>2024-06-21T17:00:16Z</cp:lastPrinted>
  <dcterms:created xsi:type="dcterms:W3CDTF">2023-07-07T16:44:17Z</dcterms:created>
  <dcterms:modified xsi:type="dcterms:W3CDTF">2024-06-24T16:35:10Z</dcterms:modified>
</cp:coreProperties>
</file>