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Jan 2024 Accounts Payable" sheetId="1" r:id="rId1"/>
    <sheet name="Jan 2024 Payroll" sheetId="3" r:id="rId2"/>
  </sheets>
  <definedNames>
    <definedName name="_xlnm.Print_Titles" localSheetId="0">'Jan 2024 Accounts Payable'!$1:$6</definedName>
  </definedNames>
  <calcPr calcId="162913"/>
</workbook>
</file>

<file path=xl/calcChain.xml><?xml version="1.0" encoding="utf-8"?>
<calcChain xmlns="http://schemas.openxmlformats.org/spreadsheetml/2006/main">
  <c r="C12" i="3" l="1"/>
  <c r="E1260" i="1"/>
  <c r="G382" i="1"/>
  <c r="G145" i="1"/>
</calcChain>
</file>

<file path=xl/sharedStrings.xml><?xml version="1.0" encoding="utf-8"?>
<sst xmlns="http://schemas.openxmlformats.org/spreadsheetml/2006/main" count="3196" uniqueCount="1433">
  <si>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</si>
  <si>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</si>
  <si>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</si>
  <si>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</si>
  <si>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</si>
  <si>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</si>
  <si>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</si>
  <si>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</si>
  <si>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</si>
  <si>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</si>
  <si>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Books/Materials-Dept</t>
  </si>
  <si>
    <t>10-010-59150</t>
  </si>
  <si>
    <t>Vehicle-Tires-Fleet</t>
  </si>
  <si>
    <t>10-010-52755</t>
  </si>
  <si>
    <t>Capital Purchase - Vehicles-Fleet</t>
  </si>
  <si>
    <t>AT&amp;T (105414)</t>
  </si>
  <si>
    <t>10-016-58800</t>
  </si>
  <si>
    <t>Utilities-Facil</t>
  </si>
  <si>
    <t>Totals for AT&amp;T (105414):</t>
  </si>
  <si>
    <t>10-015-58200</t>
  </si>
  <si>
    <t>Telephones-Cellular-Infor</t>
  </si>
  <si>
    <t>10-004-58200</t>
  </si>
  <si>
    <t>Telephones-Cellular-Radio</t>
  </si>
  <si>
    <t>EXPENSE - TRAINING/RELATED EXPENSES-CE</t>
  </si>
  <si>
    <t>BCBS OF TEXAS (POB 731428)</t>
  </si>
  <si>
    <t>10-025-51710</t>
  </si>
  <si>
    <t>Health Insurance Claims-Human</t>
  </si>
  <si>
    <t>Totals for BCBS OF TEXAS (POB 731428):</t>
  </si>
  <si>
    <t>BOUND TREE MEDICAL, LLC</t>
  </si>
  <si>
    <t>MEDICAL SUPPLIES</t>
  </si>
  <si>
    <t>10-008-54200</t>
  </si>
  <si>
    <t>Durable Medical Equipment-Mater</t>
  </si>
  <si>
    <t>10-008-53900</t>
  </si>
  <si>
    <t>Disposable Medical Supplies-Mater</t>
  </si>
  <si>
    <t>10-009-54000</t>
  </si>
  <si>
    <t>Drug Supplies-Dept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</si>
  <si>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</si>
  <si>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</si>
  <si>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</si>
  <si>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</si>
  <si>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</si>
  <si>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</si>
  <si>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VEHICLE PARTS</t>
  </si>
  <si>
    <t>10-010-59050</t>
  </si>
  <si>
    <t>Vehicle-Parts-Fleet</t>
  </si>
  <si>
    <t>10-015-55400</t>
  </si>
  <si>
    <t>Leases/Contracts-Infor</t>
  </si>
  <si>
    <t>CDW GOVERNMENT, INC.</t>
  </si>
  <si>
    <t>SMALL EQUIPMENT</t>
  </si>
  <si>
    <t>10-015-57750</t>
  </si>
  <si>
    <t>Small Equipment &amp; Furniture-Infor</t>
  </si>
  <si>
    <t>Totals for CDW GOVERNMENT, INC.:</t>
  </si>
  <si>
    <t>CENTERPOINT ENERGY (REL109)</t>
  </si>
  <si>
    <t>10-004-58800</t>
  </si>
  <si>
    <t>Utilities-Radio</t>
  </si>
  <si>
    <t>Totals for CENTERPOINT ENERGY (REL109):</t>
  </si>
  <si>
    <t>10-015-53050</t>
  </si>
  <si>
    <t>Computer Software-Infor</t>
  </si>
  <si>
    <t>10-015-58310</t>
  </si>
  <si>
    <t>Telephones-Service-Infor</t>
  </si>
  <si>
    <t>CRAWFORD ELECTRIC SUPPLY COMPANY, INC.</t>
  </si>
  <si>
    <t>Totals for CRAWFORD ELECTRIC SUPPLY COMPANY, INC.:</t>
  </si>
  <si>
    <t>10-004-57100</t>
  </si>
  <si>
    <t>Professional Fees-Radio</t>
  </si>
  <si>
    <t>DEMONTROND</t>
  </si>
  <si>
    <t>10-010-54550</t>
  </si>
  <si>
    <t>Fluids &amp; Additives - Auto-Fleet</t>
  </si>
  <si>
    <t>Totals for DEMONTROND:</t>
  </si>
  <si>
    <t>10-016-57750</t>
  </si>
  <si>
    <t>Small Equipment &amp; Furniture-Facil</t>
  </si>
  <si>
    <t>ENTERGY TEXAS, LLC</t>
  </si>
  <si>
    <t>Totals for ENTERGY TEXAS, LLC:</t>
  </si>
  <si>
    <t>ETHICS UNLIMITED, LLC dba VERIFY COMPLY</t>
  </si>
  <si>
    <t>10-026-57100</t>
  </si>
  <si>
    <t>Professional Fees-Recor</t>
  </si>
  <si>
    <t>Totals for ETHICS UNLIMITED, LLC dba VERIFY COMPLY:</t>
  </si>
  <si>
    <t>10-025-57300</t>
  </si>
  <si>
    <t>Recruit/Investigate-Human</t>
  </si>
  <si>
    <t>FIVE STAR SEPTIC SOLUTIONS, LLC</t>
  </si>
  <si>
    <t>PUMP OUT LIFT STATION</t>
  </si>
  <si>
    <t>Totals for FIVE STAR SEPTIC SOLUTIONS, LLC:</t>
  </si>
  <si>
    <t>FRAZER, LTD.</t>
  </si>
  <si>
    <t>Totals for FRAZER, LTD.:</t>
  </si>
  <si>
    <t>10-010-57725</t>
  </si>
  <si>
    <t>Shop Supplies-Fleet</t>
  </si>
  <si>
    <t>HENRY SCHEIN, INC.-MATRX MEDICAL</t>
  </si>
  <si>
    <t>Totals for HENRY SCHEIN, INC.-MATRX MEDICAL:</t>
  </si>
  <si>
    <t>IBS OF GREATER CONROE &amp; INTERSTATE BATTERY SYSTEM</t>
  </si>
  <si>
    <t>10-010-58900</t>
  </si>
  <si>
    <t>Vehicle-Batteries-Fleet</t>
  </si>
  <si>
    <t>Totals for IBS OF GREATER CONROE &amp; INTERSTATE BATTERY SYSTEM:</t>
  </si>
  <si>
    <t>IMPACT PROMOTIONAL SERVICES dba GOT YOU COVERED WORK WEAR &amp;</t>
  </si>
  <si>
    <t>UNIFORMS</t>
  </si>
  <si>
    <t>10-007-58700</t>
  </si>
  <si>
    <t>Uniforms-EMS</t>
  </si>
  <si>
    <t>10-025-54450</t>
  </si>
  <si>
    <t>Employee Recognition-Human</t>
  </si>
  <si>
    <t>Totals for IMPACT PROMOTIONAL SERVICES dba GOT YOU COVERED WORK WEAR &amp;:</t>
  </si>
  <si>
    <t>10-007-53150</t>
  </si>
  <si>
    <t>Conferences - Fees, Travel, &amp; Meals-EMS</t>
  </si>
  <si>
    <t>10-008-56900</t>
  </si>
  <si>
    <t>Postage-Mater</t>
  </si>
  <si>
    <t>10-008-57650</t>
  </si>
  <si>
    <t>Repair-Equipment-Mater</t>
  </si>
  <si>
    <t>10-008-58700</t>
  </si>
  <si>
    <t>Uniforms-Mater</t>
  </si>
  <si>
    <t>10-009-54450</t>
  </si>
  <si>
    <t>Employee Recognition-Dept</t>
  </si>
  <si>
    <t>10-011-57100</t>
  </si>
  <si>
    <t>Professional Fees-EMS B</t>
  </si>
  <si>
    <t>LIFE-ASSIST, INC.</t>
  </si>
  <si>
    <t>Totals for LIFE-ASSIST, INC.:</t>
  </si>
  <si>
    <t>MCKESSON GENERAL MEDICAL CORP.</t>
  </si>
  <si>
    <t>Totals for MCKESSON GENERAL MEDICAL CORP.:</t>
  </si>
  <si>
    <t>MEDLINE INDUSTRIES, INC</t>
  </si>
  <si>
    <t>Totals for MEDLINE INDUSTRIES, INC:</t>
  </si>
  <si>
    <t>MID-SOUTH SYNERGY</t>
  </si>
  <si>
    <t>Totals for MID-SOUTH SYNERGY:</t>
  </si>
  <si>
    <t>MONTGOMERY COUNTY ESD # 1, (STN 12)</t>
  </si>
  <si>
    <t>STATION 12 RENT</t>
  </si>
  <si>
    <t>Totals for MONTGOMERY COUNTY ESD # 1, (STN 12):</t>
  </si>
  <si>
    <t>MONTGOMERY COUNTY ESD #1 (STN 13)</t>
  </si>
  <si>
    <t>STATION 13 RENT</t>
  </si>
  <si>
    <t>Totals for MONTGOMERY COUNTY ESD #1 (STN 13):</t>
  </si>
  <si>
    <t>MONTGOMERY COUNTY ESD #10, STN 42</t>
  </si>
  <si>
    <t>STATION 42 RENT</t>
  </si>
  <si>
    <t>Totals for MONTGOMERY COUNTY ESD #10, STN 42:</t>
  </si>
  <si>
    <t>MONTGOMERY COUNTY ESD #2</t>
  </si>
  <si>
    <t>STATION 47 RENT</t>
  </si>
  <si>
    <t>STATION 44 RENT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</si>
  <si>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</si>
  <si>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</si>
  <si>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</si>
  <si>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</si>
  <si>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</si>
  <si>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</si>
  <si>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</si>
  <si>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</si>
  <si>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</si>
  <si>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</si>
  <si>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</si>
  <si>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</si>
  <si>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</si>
  <si>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MUD #39</t>
  </si>
  <si>
    <t>Totals for MUD #39:</t>
  </si>
  <si>
    <t>NAPA AUTO PARTS</t>
  </si>
  <si>
    <t>Totals for NAPA AUTO PARTS:</t>
  </si>
  <si>
    <t>NEW CANEY MUD</t>
  </si>
  <si>
    <t>Totals for NEW CANEY MUD:</t>
  </si>
  <si>
    <t>OPTIMUM COMPUTER SOLUTIONS, INC.</t>
  </si>
  <si>
    <t>SERVICE LABOR</t>
  </si>
  <si>
    <t>10-015-57100</t>
  </si>
  <si>
    <t>Professional Fees-Infor</t>
  </si>
  <si>
    <t>Totals for OPTIMUM COMPUTER SOLUTIONS, INC.:</t>
  </si>
  <si>
    <t>OPTIMUM</t>
  </si>
  <si>
    <t>Totals for OPTIMUM:</t>
  </si>
  <si>
    <t>OPTIQUEST INTERNET SERVICES, INC.</t>
  </si>
  <si>
    <t>Totals for OPTIQUEST INTERNET SERVICES, INC.:</t>
  </si>
  <si>
    <t>PITNEY BOWES INC (POB 371874)postage</t>
  </si>
  <si>
    <t>Totals for PITNEY BOWES INC (POB 371874)postage:</t>
  </si>
  <si>
    <t>PS LIGHTWAVE, INC DBA PURE SPEED LIGHTWAVE</t>
  </si>
  <si>
    <t>Totals for PS LIGHTWAVE, INC DBA PURE SPEED LIGHTWAVE:</t>
  </si>
  <si>
    <t>RELIANT ENERGY</t>
  </si>
  <si>
    <t>Totals for RELIANT ENERGY:</t>
  </si>
  <si>
    <t>REVSPRING, INC.</t>
  </si>
  <si>
    <t>Totals for REVSPRING, INC.:</t>
  </si>
  <si>
    <t>10-010-56400</t>
  </si>
  <si>
    <t>Oil &amp; Lubricants-Fleet</t>
  </si>
  <si>
    <t>MEDICAL EQUIPMENT</t>
  </si>
  <si>
    <t>TCDRS</t>
  </si>
  <si>
    <t>10-000-21650</t>
  </si>
  <si>
    <t>TCDRS Defined Benefit Plan-BS</t>
  </si>
  <si>
    <t>Totals for TCDRS:</t>
  </si>
  <si>
    <t>THE WOODLANDS TOWNSHIP (23/24/29)</t>
  </si>
  <si>
    <t>STATION 23, 24, &amp; 29 RENT</t>
  </si>
  <si>
    <t>Totals for THE WOODLANDS TOWNSHIP (23/24/29):</t>
  </si>
  <si>
    <t>VALIC COLLECTIONS</t>
  </si>
  <si>
    <t>10-000-21600</t>
  </si>
  <si>
    <t>Employee Deferred Comp.-BS</t>
  </si>
  <si>
    <t>Totals for VALIC COLLECTIONS:</t>
  </si>
  <si>
    <t>10-009-58200</t>
  </si>
  <si>
    <t>Telephones-Cellular-Dept</t>
  </si>
  <si>
    <t>WASTE MANAGEMENT OF TEXAS</t>
  </si>
  <si>
    <t>Totals for WASTE MANAGEMENT OF TEXAS:</t>
  </si>
  <si>
    <t>SHOP SUPPLIES</t>
  </si>
  <si>
    <t>WEX HEALTH, INC.</t>
  </si>
  <si>
    <t>MEDICAL FSA 01/01/23-12/31/23</t>
  </si>
  <si>
    <t>10-000-21585</t>
  </si>
  <si>
    <t>P/R-Flexible Spending-BS-BS</t>
  </si>
  <si>
    <t>10-000-21595</t>
  </si>
  <si>
    <t>P/R-Health Savings-BS-BS</t>
  </si>
  <si>
    <t>FSA MONTHLY/HSA MONTHLY</t>
  </si>
  <si>
    <t>10-025-57100</t>
  </si>
  <si>
    <t>Professional Fees-Human</t>
  </si>
  <si>
    <t>Totals for WEX HEALTH, INC.:</t>
  </si>
  <si>
    <t>ZOLL MEDICAL CORPORATION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</si>
  <si>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</si>
  <si>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</si>
  <si>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</si>
  <si>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</si>
  <si>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</si>
  <si>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</si>
  <si>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</si>
  <si>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AMBASSADOR SERVICES, LLC</t>
  </si>
  <si>
    <t>Totals for AMBASSADOR SERVICES, LLC:</t>
  </si>
  <si>
    <t>COLORTECH DIRECT &amp; IMPACT PRINTING</t>
  </si>
  <si>
    <t>BUSINESS CARDS</t>
  </si>
  <si>
    <t>10-008-57000</t>
  </si>
  <si>
    <t>Printing Services-Mater</t>
  </si>
  <si>
    <t>Totals for COLORTECH DIRECT &amp; IMPACT PRINTING:</t>
  </si>
  <si>
    <t>DISCOUNT TIRE/AMERICA'S TIRE</t>
  </si>
  <si>
    <t>Totals for DISCOUNT TIRE/AMERICA'S TIRE:</t>
  </si>
  <si>
    <t>CREDIT</t>
  </si>
  <si>
    <t>10-009-53150</t>
  </si>
  <si>
    <t>Conferences - Fees, Travel, &amp; Meals-Dept</t>
  </si>
  <si>
    <t>TELEFLEX LLC</t>
  </si>
  <si>
    <t>Totals for TELEFLEX LLC:</t>
  </si>
  <si>
    <t>EXPENSE - CONFERENCES - FEES TRAVEL &amp; MEALS</t>
  </si>
  <si>
    <t>GRAND TOTAL:</t>
  </si>
  <si>
    <t>10-001-54100</t>
  </si>
  <si>
    <t>Dues/Subscriptions-Admin</t>
  </si>
  <si>
    <t>10-016-53330</t>
  </si>
  <si>
    <t>Contractual Obligations- Other-Facil</t>
  </si>
  <si>
    <t>AMERICAN HEART ASSOCIATION, INC. (AHA)</t>
  </si>
  <si>
    <t>Totals for AMERICAN HEART ASSOCIATION, INC. (AHA):</t>
  </si>
  <si>
    <t>AMERITAS LIFE INSURANCE CORP</t>
  </si>
  <si>
    <t>10-025-51700</t>
  </si>
  <si>
    <t>Health &amp; Dental-Human</t>
  </si>
  <si>
    <t>Totals for AMERITAS LIFE INSURANCE CORP:</t>
  </si>
  <si>
    <t>10-025-51720</t>
  </si>
  <si>
    <t>Health Insurance Admin Fees-Human</t>
  </si>
  <si>
    <t>10-002-55700</t>
  </si>
  <si>
    <t>Management Fees-HCAP</t>
  </si>
  <si>
    <t>WELLNESS</t>
  </si>
  <si>
    <t>10-025-54350</t>
  </si>
  <si>
    <t>Employee Health\Wellness-Human</t>
  </si>
  <si>
    <t>BUCKALEW CHEVROLET</t>
  </si>
  <si>
    <t>Totals for BUCKALEW CHEVROLET:</t>
  </si>
  <si>
    <t>COLONIAL LIFE</t>
  </si>
  <si>
    <t>10-000-21590</t>
  </si>
  <si>
    <t>P/R-Premium Cancer/Accident-BS</t>
  </si>
  <si>
    <t>Totals for COLONIAL LIFE:</t>
  </si>
  <si>
    <t>COMCAST CORPORATION (POB 60533)</t>
  </si>
  <si>
    <t>Totals for COMCAST CORPORATION (POB 60533):</t>
  </si>
  <si>
    <t>CONROE WELDING SUPPLY, INC.</t>
  </si>
  <si>
    <t>10-008-56600</t>
  </si>
  <si>
    <t>Oxygen &amp; Gases-Mater</t>
  </si>
  <si>
    <t>OXYGEN MEDICAL</t>
  </si>
  <si>
    <t>Totals for CONROE WELDING SUPPLY, INC.:</t>
  </si>
  <si>
    <t>10-045-53150</t>
  </si>
  <si>
    <t>Conferences - Fees, Travel, &amp; Meals-EMS Q</t>
  </si>
  <si>
    <t>DAILEY WELLS COMMUNICATION INC.</t>
  </si>
  <si>
    <t>Totals for DAILEY WELLS COMMUNICATION INC.:</t>
  </si>
  <si>
    <t>DARDEN FOWLER &amp; CREIGHTON</t>
  </si>
  <si>
    <t>10-001-55500</t>
  </si>
  <si>
    <t>Legal Fees-Admin</t>
  </si>
  <si>
    <t>Totals for DARDEN FOWLER &amp; CREIGHTON:</t>
  </si>
  <si>
    <t>DEARBORN NATIONAL LIFE INS CO KNOWN AS BCBS</t>
  </si>
  <si>
    <t>Totals for DEARBORN NATIONAL LIFE INS CO KNOWN AS BCBS:</t>
  </si>
  <si>
    <t>TIRES</t>
  </si>
  <si>
    <t>EMS SURVEY TEAM</t>
  </si>
  <si>
    <t>10-007-53550</t>
  </si>
  <si>
    <t>Customer Relations-EMS</t>
  </si>
  <si>
    <t>Totals for EMS SURVEY TEAM:</t>
  </si>
  <si>
    <t>ENTERPRISE FM TRUST dba ENTERPRISE FLEET MGNT EXCHANGE INC.</t>
  </si>
  <si>
    <t>MONTHLY LEASE CHARGES</t>
  </si>
  <si>
    <t>10-010-52725</t>
  </si>
  <si>
    <t>Capital Lease Expense-Fleet</t>
  </si>
  <si>
    <t>Totals for ENTERPRISE FM TRUST dba ENTERPRISE FLEET MGNT EXCHANGE INC.:</t>
  </si>
  <si>
    <t>EZEE FIBER TEXAS, LLC dba ICTX LLC OR WAVE MEDIA</t>
  </si>
  <si>
    <t>METRO ETHERNET LIT R-1 GB TRANSPORT CIRCUIT</t>
  </si>
  <si>
    <t>Totals for EZEE FIBER TEXAS, LLC dba ICTX LLC OR WAVE MEDIA:</t>
  </si>
  <si>
    <t>10-010-59000</t>
  </si>
  <si>
    <t>Vehicle-Outside Services-Fleet</t>
  </si>
  <si>
    <t>GRAINGER</t>
  </si>
  <si>
    <t>Totals for GRAINGER:</t>
  </si>
  <si>
    <t>BATTERIES</t>
  </si>
  <si>
    <t>IMPAC FLEET</t>
  </si>
  <si>
    <t>10-010-54700</t>
  </si>
  <si>
    <t>Fuel - Auto-Fleet</t>
  </si>
  <si>
    <t>10-010-59100</t>
  </si>
  <si>
    <t>Vehicle-Registration-Fleet</t>
  </si>
  <si>
    <t>Totals for IMPAC FLEET:</t>
  </si>
  <si>
    <t>INDIGENT HEALTHCARE SOLUTIONS</t>
  </si>
  <si>
    <t>10-002-57100</t>
  </si>
  <si>
    <t>Professional Fees-HCAP</t>
  </si>
  <si>
    <t>Totals for INDIGENT HEALTHCARE SOLUTIONS:</t>
  </si>
  <si>
    <t>10-004-52754</t>
  </si>
  <si>
    <t>Capital Purchase - Equipment-Radio</t>
  </si>
  <si>
    <t>JP MORGAN CHASE BANK</t>
  </si>
  <si>
    <t>10-001-53050</t>
  </si>
  <si>
    <t>Computer Software-Admin</t>
  </si>
  <si>
    <t>10-007-54100</t>
  </si>
  <si>
    <t>Dues/Subscriptions-EMS</t>
  </si>
  <si>
    <t>10-008-56300</t>
  </si>
  <si>
    <t>Office Supplies-Mater</t>
  </si>
  <si>
    <t>10-008-57750</t>
  </si>
  <si>
    <t>Small Equipment &amp; Furniture-Mater</t>
  </si>
  <si>
    <t>10-010-58600</t>
  </si>
  <si>
    <t>Travel Expenses-Fleet</t>
  </si>
  <si>
    <t>Totals for JP MORGAN CHASE BANK:</t>
  </si>
  <si>
    <t>LEXISNEXIS RISK DATA MGMT, INC</t>
  </si>
  <si>
    <t>Totals for LEXISNEXIS RISK DATA MGMT, INC:</t>
  </si>
  <si>
    <t>NATIONWIDE INSURANCE DVM INSURANCE AGENCY (PET)</t>
  </si>
  <si>
    <t>Totals for NATIONWIDE INSURANCE DVM INSURANCE AGENCY (PET):</t>
  </si>
  <si>
    <t>SHRED-IT USA LLC</t>
  </si>
  <si>
    <t>10-026-56500</t>
  </si>
  <si>
    <t>Other Services-Recor</t>
  </si>
  <si>
    <t>Totals for SHRED-IT USA LLC:</t>
  </si>
  <si>
    <t>SPARKLETTS AND SIERRA SPRINGS</t>
  </si>
  <si>
    <t>10-008-57900</t>
  </si>
  <si>
    <t>Station Supplies-Mater</t>
  </si>
  <si>
    <t>Totals for SPARKLETTS AND SIERRA SPRINGS:</t>
  </si>
  <si>
    <t>STANLEY LAKE M.U.D.</t>
  </si>
  <si>
    <t>Totals for STANLEY LAKE M.U.D.:</t>
  </si>
  <si>
    <t>STATION SUPPLIES</t>
  </si>
  <si>
    <t>10-008-52500</t>
  </si>
  <si>
    <t>Bio-Waste Removal-Mater</t>
  </si>
  <si>
    <t>STEWART ORGANIZATION INC.</t>
  </si>
  <si>
    <t>Totals for STEWART ORGANIZATION INC.:</t>
  </si>
  <si>
    <t>TARGETSOLUTIONS LEARNING (CENTRELEARN SOLUTIONS, LLC)</t>
  </si>
  <si>
    <t>Totals for TARGETSOLUTIONS LEARNING (CENTRELEARN SOLUTIONS, LLC):</t>
  </si>
  <si>
    <t>VERIZON WIRELESS (POB 660108)</t>
  </si>
  <si>
    <t>10-001-58200</t>
  </si>
  <si>
    <t>Telephones-Cellular-Admin</t>
  </si>
  <si>
    <t>10-002-58200</t>
  </si>
  <si>
    <t>Telephones-Cellular-HCAP</t>
  </si>
  <si>
    <t>10-008-58200</t>
  </si>
  <si>
    <t>Telephones-Cellular-Mater</t>
  </si>
  <si>
    <t>10-006-58200</t>
  </si>
  <si>
    <t>Telephones-Cellular-Alarm</t>
  </si>
  <si>
    <t>10-007-58200</t>
  </si>
  <si>
    <t>Telephones-Cellular-EMS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</si>
  <si>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</si>
  <si>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</si>
  <si>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</si>
  <si>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</si>
  <si>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</si>
  <si>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</si>
  <si>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</si>
  <si>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</si>
  <si>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</si>
  <si>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</si>
  <si>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</si>
  <si>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</si>
  <si>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</si>
  <si>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</si>
  <si>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</si>
  <si>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</si>
  <si>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</si>
  <si>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WESTWOOD N. WATER SUPPLY</t>
  </si>
  <si>
    <t>Totals for WESTWOOD N. WATER SUPPLY:</t>
  </si>
  <si>
    <t>WILKINS LINEN &amp; DUST CONTROL SERVICE</t>
  </si>
  <si>
    <t>LAUNDRY SERVICE - FLEET</t>
  </si>
  <si>
    <t>10-010-55100</t>
  </si>
  <si>
    <t>Laundry Service &amp; Purchase-Fleet</t>
  </si>
  <si>
    <t>Totals for WILKINS LINEN &amp; DUST CONTROL SERVICE:</t>
  </si>
  <si>
    <t>ZOLL DATA SYSTEMS</t>
  </si>
  <si>
    <t>Totals for ZOLL DATA SYSTEMS:</t>
  </si>
  <si>
    <t>10-015-52700</t>
  </si>
  <si>
    <t>Business Licenses-Infor</t>
  </si>
  <si>
    <t>CANON FINANCIAL SERVICES, INC.</t>
  </si>
  <si>
    <t>SCHEDULE# 001-0735472-002 CONTRACT # DIR-TSL-3101</t>
  </si>
  <si>
    <t>Totals for CANON FINANCIAL SERVICES, INC.:</t>
  </si>
  <si>
    <t>COMPUTER SUPPLIES</t>
  </si>
  <si>
    <t>10-015-53100</t>
  </si>
  <si>
    <t>Computer Supplies/Non-Cap.-Infor</t>
  </si>
  <si>
    <t>EXPENSE - EMPLOYEE RECOGNITION</t>
  </si>
  <si>
    <t>10-001-55900</t>
  </si>
  <si>
    <t>Meals - Business and Travel-Admin</t>
  </si>
  <si>
    <t>10-009-52700</t>
  </si>
  <si>
    <t>Business Licenses-Dept</t>
  </si>
  <si>
    <t>10-016-57700</t>
  </si>
  <si>
    <t>Shop Tools-Facil</t>
  </si>
  <si>
    <t>KEY PERFORMANCE PETROLEUM</t>
  </si>
  <si>
    <t>Totals for KEY PERFORMANCE PETROLEUM:</t>
  </si>
  <si>
    <t>MOSLEY FIRE AND SAFETY, INC</t>
  </si>
  <si>
    <t>Totals for MOSLEY FIRE AND SAFETY, INC:</t>
  </si>
  <si>
    <t>HOSTING NETWORK MONITORING SYSTEM</t>
  </si>
  <si>
    <t>REMOTE APPLICATION</t>
  </si>
  <si>
    <t>S.A.F.E. DRUG TESTING</t>
  </si>
  <si>
    <t>Totals for S.A.F.E. DRUG TESTING:</t>
  </si>
  <si>
    <t>STRYKER SALES CORPORATION</t>
  </si>
  <si>
    <t>Totals for STRYKER SALES CORPORATION:</t>
  </si>
  <si>
    <t>THE STRONG FIRM P.C.</t>
  </si>
  <si>
    <t>Totals for THE STRONG FIRM P.C.:</t>
  </si>
  <si>
    <t>TRANSUNION RISK &amp; ALTERNATIVE DATASOLUTIONS, INC.</t>
  </si>
  <si>
    <t>Totals for TRANSUNION RISK &amp; ALTERNATIVE DATASOLUTIONS, INC.:</t>
  </si>
  <si>
    <t>10-005-58200</t>
  </si>
  <si>
    <t>Telephones-Cellular-Accou</t>
  </si>
  <si>
    <t>ALONTI CAFE &amp; CATERING</t>
  </si>
  <si>
    <t>10-009-56100</t>
  </si>
  <si>
    <t>Meeting Expenses-Dept</t>
  </si>
  <si>
    <t>Totals for ALONTI CAFE &amp; CATERING:</t>
  </si>
  <si>
    <t>AMERICAN TIRE DISTRIBUTORS INC</t>
  </si>
  <si>
    <t>Totals for AMERICAN TIRE DISTRIBUTORS INC:</t>
  </si>
  <si>
    <t>ECHO HEALTHCARE</t>
  </si>
  <si>
    <t>10-009-52754</t>
  </si>
  <si>
    <t>Capital Purchase - Equipment-Dept</t>
  </si>
  <si>
    <t>Totals for ECHO HEALTHCARE:</t>
  </si>
  <si>
    <t>10-007-58500</t>
  </si>
  <si>
    <t>Training/Related Expenses-CE-EMS</t>
  </si>
  <si>
    <t>JOHN E PERSON dba JEP TELECOM LICENSING SERVICES</t>
  </si>
  <si>
    <t>Totals for JOHN E PERSON dba JEP TELECOM LICENSING SERVICES:</t>
  </si>
  <si>
    <t>MEDICAL SUPPLIES/LINEN</t>
  </si>
  <si>
    <t>MOBILE ELECTRIC POWER SOLUTIONS, INC dba MOBILE POWER</t>
  </si>
  <si>
    <t>Totals for MOBILE ELECTRIC POWER SOLUTIONS, INC dba MOBILE POWER:</t>
  </si>
  <si>
    <t>TESSCO TECHNOLOGIES INC.</t>
  </si>
  <si>
    <t>Totals for TESSCO TECHNOLOGIES INC.:</t>
  </si>
  <si>
    <t>TOMMY'S PAINT &amp; BODY INC dba TOMMY'S WRECKER</t>
  </si>
  <si>
    <t>VEHICLE TOWING</t>
  </si>
  <si>
    <t>10-010-59200</t>
  </si>
  <si>
    <t>Vehicle-Towing-Fleet</t>
  </si>
  <si>
    <t>Totals for TOMMY'S PAINT &amp; BODY INC dba TOMMY'S WRECKER:</t>
  </si>
  <si>
    <t>TRIZETTO PROVIDER SOLUTIONS</t>
  </si>
  <si>
    <t>Totals for TRIZETTO PROVIDER SOLUTIONS:</t>
  </si>
  <si>
    <t>TWR LIGHTING, INC</t>
  </si>
  <si>
    <t>Totals for TWR LIGHTING, INC:</t>
  </si>
  <si>
    <t>ULINE</t>
  </si>
  <si>
    <t>Totals for ULINE:</t>
  </si>
  <si>
    <t>WALDING, BRADY</t>
  </si>
  <si>
    <t>Totals for WALDING, BRADY:</t>
  </si>
  <si>
    <t>AMERICAN REGISTRY FOR INTERNET NUMBERS (ARIN)</t>
  </si>
  <si>
    <t>Totals for AMERICAN REGISTRY FOR INTERNET NUMBERS (ARIN):</t>
  </si>
  <si>
    <t>10-004-58310</t>
  </si>
  <si>
    <t>Telephones-Service-Radio</t>
  </si>
  <si>
    <t>Years of service award 5 years</t>
  </si>
  <si>
    <t>BOON-CHAPMAN (Prime DX)</t>
  </si>
  <si>
    <t>Totals for BOON-CHAPMAN (Prime DX):</t>
  </si>
  <si>
    <t>BORSKI, MICHAEL</t>
  </si>
  <si>
    <t>Totals for BORSKI, MICHAEL:</t>
  </si>
  <si>
    <t>Years of service award (10 years)</t>
  </si>
  <si>
    <t>COMPUTER SOFTWARE</t>
  </si>
  <si>
    <t>10-015-52754</t>
  </si>
  <si>
    <t>Capital Purchase - Equipment-Infor</t>
  </si>
  <si>
    <t>CENTRALSQUARE COMPANY-TRITECH SOFTWARE SYSTEMS</t>
  </si>
  <si>
    <t>Totals for CENTRALSQUARE COMPANY-TRITECH SOFTWARE SYSTEMS:</t>
  </si>
  <si>
    <t>10-025-58550</t>
  </si>
  <si>
    <t>Tuition Reimbursement-Human</t>
  </si>
  <si>
    <t>COBURN SUPPLY COMPANY, INC.</t>
  </si>
  <si>
    <t>Totals for COBURN SUPPLY COMPANY, INC.:</t>
  </si>
  <si>
    <t>CYLINDER RENTAL</t>
  </si>
  <si>
    <t>CUCCIA, SARAH</t>
  </si>
  <si>
    <t>Totals for CUCCIA, SARAH:</t>
  </si>
  <si>
    <t>CUMMINS SOUTHERN PLAINS LLC</t>
  </si>
  <si>
    <t>Totals for CUMMINS SOUTHERN PLAINS LLC:</t>
  </si>
  <si>
    <t>10-004-53050</t>
  </si>
  <si>
    <t>Computer Software-Radio</t>
  </si>
  <si>
    <t>10-004-57200</t>
  </si>
  <si>
    <t>Radio Repairs - Outsourced (Depot)-Radio</t>
  </si>
  <si>
    <t>RADIO PARTS</t>
  </si>
  <si>
    <t>10-004-57225</t>
  </si>
  <si>
    <t>Radio - Parts-Radio</t>
  </si>
  <si>
    <t>DELTA T EQUIPMENT INC.</t>
  </si>
  <si>
    <t>Totals for DELTA T EQUIPMENT INC.:</t>
  </si>
  <si>
    <t>DOCUNAV SOLUTIONS</t>
  </si>
  <si>
    <t>Totals for DOCUNAV SOLUTIONS:</t>
  </si>
  <si>
    <t>MCHD MAILED &amp; TEXT SURVEYS</t>
  </si>
  <si>
    <t>FIRST SPECIALITY ENTERPRISES, LLC dba</t>
  </si>
  <si>
    <t>Totals for FIRST SPECIALITY ENTERPRISES, LLC dba:</t>
  </si>
  <si>
    <t>FITZGERALD, EMILY</t>
  </si>
  <si>
    <t>Totals for FITZGERALD, EMILY:</t>
  </si>
  <si>
    <t>GRAYBAR</t>
  </si>
  <si>
    <t>Totals for GRAYBAR:</t>
  </si>
  <si>
    <t>GRIFFINS DOOR SERVICES LLC</t>
  </si>
  <si>
    <t>Totals for GRIFFINS DOOR SERVICES LLC:</t>
  </si>
  <si>
    <t>10-016-53500</t>
  </si>
  <si>
    <t>Customer Property Damage-Facil</t>
  </si>
  <si>
    <t>HOLLIDAY PROCESS SOLUTIONS, LLC</t>
  </si>
  <si>
    <t>Totals for HOLLIDAY PROCESS SOLUTIONS, LLC:</t>
  </si>
  <si>
    <t>10-004-54100</t>
  </si>
  <si>
    <t>Dues/Subscriptions-Radio</t>
  </si>
  <si>
    <t>10-005-54100</t>
  </si>
  <si>
    <t>Dues/Subscriptions-Accou</t>
  </si>
  <si>
    <t>10-006-58500</t>
  </si>
  <si>
    <t>Training/Related Expenses-CE-Alarm</t>
  </si>
  <si>
    <t>DEF FLUID - NOXGUARD</t>
  </si>
  <si>
    <t>KORP, HAYLEE</t>
  </si>
  <si>
    <t>10-007-56200</t>
  </si>
  <si>
    <t>Mileage Reimbursements-EMS</t>
  </si>
  <si>
    <t>Totals for KORP, HAYLEE:</t>
  </si>
  <si>
    <t>MARTINEZ, JUDITH</t>
  </si>
  <si>
    <t>Totals for MARTINEZ, JUDITH:</t>
  </si>
  <si>
    <t>BEARING SERVICE/STATOR ASSEMBLY</t>
  </si>
  <si>
    <t>MURRAY AUTOMOTIVE DBA MURRAY CHRYSLER, DODGE, JEEP, RAM</t>
  </si>
  <si>
    <t>Totals for MURRAY AUTOMOTIVE DBA MURRAY CHRYSLER, DODGE, JEEP, RAM:</t>
  </si>
  <si>
    <t>NIXON, MARGARUITE</t>
  </si>
  <si>
    <t>Totals for NIXON, MARGARUITE:</t>
  </si>
  <si>
    <t>PROGRAMMING/SERVICE LABOR</t>
  </si>
  <si>
    <t>O'REILLY AUTO PARTS</t>
  </si>
  <si>
    <t>Totals for O'REILLY AUTO PARTS:</t>
  </si>
  <si>
    <t>O-TWO MEDICAL TECHNOLOGIES INC.</t>
  </si>
  <si>
    <t>Totals for O-TWO MEDICAL TECHNOLOGIES INC.:</t>
  </si>
  <si>
    <t>PANORAMA, CITY OF</t>
  </si>
  <si>
    <t>Totals for PANORAMA, CITY OF:</t>
  </si>
  <si>
    <t>PATRICK, CASEY B</t>
  </si>
  <si>
    <t>Totals for PATRICK, CASEY B:</t>
  </si>
  <si>
    <t>PERFORMANCE TINTERS</t>
  </si>
  <si>
    <t>WINDOW TINT</t>
  </si>
  <si>
    <t>Totals for PERFORMANCE TINTERS:</t>
  </si>
  <si>
    <t>04765611 12/07/23</t>
  </si>
  <si>
    <t>ACCT #8000-9090-0476-5611 12/07/23</t>
  </si>
  <si>
    <t>04765611 11/21/23</t>
  </si>
  <si>
    <t>ACCT #8000-9090-0476-5611 11/21/23</t>
  </si>
  <si>
    <t>PROMOTION CAPITAL LLC dba CORE IMAGE GROUP</t>
  </si>
  <si>
    <t>Totals for PROMOTION CAPITAL LLC dba CORE IMAGE GROUP:</t>
  </si>
  <si>
    <t>Maintenance &amp; Repairs-Buildings-Radio</t>
  </si>
  <si>
    <t>QUEST DIAGNOSTIC</t>
  </si>
  <si>
    <t>10-027-54350</t>
  </si>
  <si>
    <t>Employee Health\Wellness-Emerg</t>
  </si>
  <si>
    <t>Totals for QUEST DIAGNOSTIC:</t>
  </si>
  <si>
    <t>10-010-52000</t>
  </si>
  <si>
    <t>Accident Repair-Fleet</t>
  </si>
  <si>
    <t>SCHAEFFER MANUFACTURING COMPANY</t>
  </si>
  <si>
    <t>OIL &amp; LUBRICANTS</t>
  </si>
  <si>
    <t>Totals for SCHAEFFER MANUFACTURING COMPANY:</t>
  </si>
  <si>
    <t>10-010-57650</t>
  </si>
  <si>
    <t>Repair-Equipment-Fleet</t>
  </si>
  <si>
    <t>SEEK, JAMES</t>
  </si>
  <si>
    <t>Totals for SEEK, JAMES:</t>
  </si>
  <si>
    <t>SMITH, NICOLAS</t>
  </si>
  <si>
    <t>Totals for SMITH, NICOLAS:</t>
  </si>
  <si>
    <t>ACCT #27167323677798</t>
  </si>
  <si>
    <t>SPLENDORA, CITY OF</t>
  </si>
  <si>
    <t>Totals for SPLENDORA, CITY OF:</t>
  </si>
  <si>
    <t>TERRACON CONSULTANTS, INC</t>
  </si>
  <si>
    <t>Totals for TERRACON CONSULTANTS, INC:</t>
  </si>
  <si>
    <t>VHF ANTENNAS AND MOUNTS</t>
  </si>
  <si>
    <t>TEXAS AIR FILTRATION INC.</t>
  </si>
  <si>
    <t>AIR FILTERS FOR PMS</t>
  </si>
  <si>
    <t>Totals for TEXAS AIR FILTRATION INC.:</t>
  </si>
  <si>
    <t>10-009-57750</t>
  </si>
  <si>
    <t>Small Equipment &amp; Furniture-Dept</t>
  </si>
  <si>
    <t>VFIS OF TEXAS / REGNIER &amp; ASSOCIATES</t>
  </si>
  <si>
    <t>10-001-54900</t>
  </si>
  <si>
    <t>Insurance-Admin</t>
  </si>
  <si>
    <t>Totals for VFIS OF TEXAS / REGNIER &amp; ASSOCIATES:</t>
  </si>
  <si>
    <t>WELCH, SHELLY</t>
  </si>
  <si>
    <t>Totals for WELCH, SHELLY:</t>
  </si>
  <si>
    <t>WINZER FRANCHISE COMPANY</t>
  </si>
  <si>
    <t>Totals for WINZER FRANCHISE COMPANY:</t>
  </si>
  <si>
    <t>10-004-55600</t>
  </si>
  <si>
    <t>ABC PEST CONTROL OF HOUSTON, INC.</t>
  </si>
  <si>
    <t>90531909</t>
  </si>
  <si>
    <t>COMMERICAL PEST CONTROL</t>
  </si>
  <si>
    <t>90531908</t>
  </si>
  <si>
    <t>Totals for ABC PEST CONTROL OF HOUSTON, INC.:</t>
  </si>
  <si>
    <t>ADAMS, ANDREW</t>
  </si>
  <si>
    <t>ADA*01192024</t>
  </si>
  <si>
    <t>PER DIEM - INTERNATIONAL STROKE CONFERENCE (02/06/2024-02/10</t>
  </si>
  <si>
    <t>Totals for ADAMS, ANDREW:</t>
  </si>
  <si>
    <t>ADANDY CABLING</t>
  </si>
  <si>
    <t>121923</t>
  </si>
  <si>
    <t>Totals for ADANDY CABLING:</t>
  </si>
  <si>
    <t>1969690</t>
  </si>
  <si>
    <t>CE DAY 5 12.08.23</t>
  </si>
  <si>
    <t>1969687</t>
  </si>
  <si>
    <t>CE DAY 2 12.05.23</t>
  </si>
  <si>
    <t>1969689</t>
  </si>
  <si>
    <t>CE DAY4 12.07.23</t>
  </si>
  <si>
    <t>1971722</t>
  </si>
  <si>
    <t>NEOP'S MEET THE DOCS 12.07.23</t>
  </si>
  <si>
    <t>1973038</t>
  </si>
  <si>
    <t>FRO MEETING 12.13.23</t>
  </si>
  <si>
    <t>1969686</t>
  </si>
  <si>
    <t>CE DAY 1 12.04.23</t>
  </si>
  <si>
    <t>1969688</t>
  </si>
  <si>
    <t>CE DAY 3 12.06.23</t>
  </si>
  <si>
    <t>100086</t>
  </si>
  <si>
    <t>JANITORIAL SERVICE FOR DEC 2023</t>
  </si>
  <si>
    <t>SCPR155223</t>
  </si>
  <si>
    <t>HEARTSAVER ECARDS</t>
  </si>
  <si>
    <t>SI1464778B</t>
  </si>
  <si>
    <t>ANNUAL FEE FOR REGISTATION SERVICES PLAN</t>
  </si>
  <si>
    <t>S191425535</t>
  </si>
  <si>
    <t>010-48743 01.01.24</t>
  </si>
  <si>
    <t>ACCT 010-048743-00002 VISION PREMIUMS DEC 23</t>
  </si>
  <si>
    <t>ANDERSON, JESSICA</t>
  </si>
  <si>
    <t>AND*01092024</t>
  </si>
  <si>
    <t>EXPENSE - BUSINESS LICENSES</t>
  </si>
  <si>
    <t>10-006-52700</t>
  </si>
  <si>
    <t>Business Licenses-Alarm</t>
  </si>
  <si>
    <t>Totals for ANDERSON, JESSICA:</t>
  </si>
  <si>
    <t>2816893247 01.01.24</t>
  </si>
  <si>
    <t>STATION 30 FIRE PANEL 12/23/23-01/22/24</t>
  </si>
  <si>
    <t>7131652005 01.01.24</t>
  </si>
  <si>
    <t>HISD T1 IDDI 12/21/23-01/20/24</t>
  </si>
  <si>
    <t>2812599426 01.13.24</t>
  </si>
  <si>
    <t>STATION 41 FIRE PANEL 01/13/24-02/12/24</t>
  </si>
  <si>
    <t>B &amp; H PHOTO &amp; ELECTRONICS CORP</t>
  </si>
  <si>
    <t>220660461</t>
  </si>
  <si>
    <t>Totals for B &amp; H PHOTO &amp; ELECTRONICS CORP:</t>
  </si>
  <si>
    <t>BARRINGTON VENTURES TD dba BV MEDICAL</t>
  </si>
  <si>
    <t>S0186962</t>
  </si>
  <si>
    <t>Totals for BARRINGTON VENTURES TD dba BV MEDICAL:</t>
  </si>
  <si>
    <t>131643961813</t>
  </si>
  <si>
    <t>ADMINISTRIVE FEE 12/01/2023-12/31/2023</t>
  </si>
  <si>
    <t>523324597821</t>
  </si>
  <si>
    <t>BCBS PPO &amp; HSA CLAIMS 12/30/2023-01/05/2024</t>
  </si>
  <si>
    <t>523329984641</t>
  </si>
  <si>
    <t>BCBS PPO &amp; HSA CLAIMS 01/06/2024-01/12/2024</t>
  </si>
  <si>
    <t>523326357419</t>
  </si>
  <si>
    <t>BCBS PPO &amp; HSA CLAIMS 01/13/2024-01/19/2024</t>
  </si>
  <si>
    <t>523327895044</t>
  </si>
  <si>
    <t>BCBS PPO &amp; HSA CLAIMS 01/20/2024-01/26/2024</t>
  </si>
  <si>
    <t>BEASLEY, ALINA</t>
  </si>
  <si>
    <t>BEA*01022024</t>
  </si>
  <si>
    <t>TUITION - 2024</t>
  </si>
  <si>
    <t>Totals for BEASLEY, ALINA:</t>
  </si>
  <si>
    <t>S0030006211</t>
  </si>
  <si>
    <t>DEC 2023 UR FEES</t>
  </si>
  <si>
    <t>BOR*01082024</t>
  </si>
  <si>
    <t>EXPENSE - UNIFORMS</t>
  </si>
  <si>
    <t>BOR*01082024B</t>
  </si>
  <si>
    <t>10-009-58500</t>
  </si>
  <si>
    <t>Training/Related Expenses-CE-Dept</t>
  </si>
  <si>
    <t>85192815</t>
  </si>
  <si>
    <t>85191253</t>
  </si>
  <si>
    <t>85191252</t>
  </si>
  <si>
    <t>85207925</t>
  </si>
  <si>
    <t>85209637</t>
  </si>
  <si>
    <t>85164568</t>
  </si>
  <si>
    <t>85216004</t>
  </si>
  <si>
    <t>85216005</t>
  </si>
  <si>
    <t>85216006</t>
  </si>
  <si>
    <t>85217135</t>
  </si>
  <si>
    <t>85204190</t>
  </si>
  <si>
    <t>85192814</t>
  </si>
  <si>
    <t>85219894</t>
  </si>
  <si>
    <t>85221542</t>
  </si>
  <si>
    <t>85225977</t>
  </si>
  <si>
    <t>85223000</t>
  </si>
  <si>
    <t>585467</t>
  </si>
  <si>
    <t>586479</t>
  </si>
  <si>
    <t>585432</t>
  </si>
  <si>
    <t>BUCKEYE INTERNATIONAL INC.</t>
  </si>
  <si>
    <t>90552073</t>
  </si>
  <si>
    <t>Totals for BUCKEYE INTERNATIONAL INC.:</t>
  </si>
  <si>
    <t>BUD GRIFFIN SUPPORT, INC.</t>
  </si>
  <si>
    <t>PSCM-03-10967</t>
  </si>
  <si>
    <t>P-03-14521</t>
  </si>
  <si>
    <t>Totals for BUD GRIFFIN SUPPORT, INC.:</t>
  </si>
  <si>
    <t>31755189</t>
  </si>
  <si>
    <t>CARDENAS, APRIL</t>
  </si>
  <si>
    <t>CAR*01122024</t>
  </si>
  <si>
    <t>Totals for CARDENAS, APRIL:</t>
  </si>
  <si>
    <t>CATALINO E SOLIS/SOLIS MOBILE HOME TRANSPORT</t>
  </si>
  <si>
    <t>CAT01102024</t>
  </si>
  <si>
    <t>TEMP TRAILER MOVE</t>
  </si>
  <si>
    <t>Totals for CATALINO E SOLIS/SOLIS MOBILE HOME TRANSPORT:</t>
  </si>
  <si>
    <t>UC02&gt;F166014 012624</t>
  </si>
  <si>
    <t>CREDIT/TOTAL CREDIT $34,958.28</t>
  </si>
  <si>
    <t>JX00955</t>
  </si>
  <si>
    <t>CREDIT/FUND 22 22-127-53100</t>
  </si>
  <si>
    <t>22-127-53100</t>
  </si>
  <si>
    <t>Computer Supplies/Non-Cap.-Workf</t>
  </si>
  <si>
    <t>PD36735</t>
  </si>
  <si>
    <t>CREDIT/PO 70980</t>
  </si>
  <si>
    <t>NS56847</t>
  </si>
  <si>
    <t>CREDIT/PO 70308</t>
  </si>
  <si>
    <t>MV80328</t>
  </si>
  <si>
    <t>NS01801</t>
  </si>
  <si>
    <t>NW12431</t>
  </si>
  <si>
    <t>NW15474</t>
  </si>
  <si>
    <t>NL86302</t>
  </si>
  <si>
    <t>PB92021</t>
  </si>
  <si>
    <t>PB46537</t>
  </si>
  <si>
    <t>NZ61075</t>
  </si>
  <si>
    <t>PC96276</t>
  </si>
  <si>
    <t>HPE ENTERPRISE</t>
  </si>
  <si>
    <t>PF00265</t>
  </si>
  <si>
    <t>PF18661</t>
  </si>
  <si>
    <t>PC91464</t>
  </si>
  <si>
    <t>PC96281</t>
  </si>
  <si>
    <t>PC91497</t>
  </si>
  <si>
    <t>PC91839</t>
  </si>
  <si>
    <t>SMALL EQUPMENT</t>
  </si>
  <si>
    <t>PC48113</t>
  </si>
  <si>
    <t>PF84112</t>
  </si>
  <si>
    <t>PF57620</t>
  </si>
  <si>
    <t>PD51443</t>
  </si>
  <si>
    <t>PD47123</t>
  </si>
  <si>
    <t>64015806066 01.02.24</t>
  </si>
  <si>
    <t>ROBINSON TOWER 11/27/23-12/27/23</t>
  </si>
  <si>
    <t>88796735 01.03.24</t>
  </si>
  <si>
    <t>STATION 20 11/28/23-12/28/23</t>
  </si>
  <si>
    <t>92013168 01.01.24</t>
  </si>
  <si>
    <t>STATION 30 11/22/23-12/27/23</t>
  </si>
  <si>
    <t>88820089 01.11.24</t>
  </si>
  <si>
    <t>STATION 10 12/05/23-01/08/24</t>
  </si>
  <si>
    <t>64018941639 01.11.24</t>
  </si>
  <si>
    <t>STATION 15 12/06/23-01/08/24</t>
  </si>
  <si>
    <t>88589239 01.09.24</t>
  </si>
  <si>
    <t>ADMIN 12/01/23-01/04/24</t>
  </si>
  <si>
    <t>64006986422 01.02.24</t>
  </si>
  <si>
    <t>STATION 43 11/09/23-12/12/23</t>
  </si>
  <si>
    <t>98116148 01.19.24</t>
  </si>
  <si>
    <t>STATION 14 12/11/23-01/17/24</t>
  </si>
  <si>
    <t>64013049610 01.19.24</t>
  </si>
  <si>
    <t>STATION 45 12/12/23-01/12/24</t>
  </si>
  <si>
    <t>399046</t>
  </si>
  <si>
    <t>INFORM CAD ANNUAL MAINTENANCE FEE 02/24-01/25</t>
  </si>
  <si>
    <t>506231247</t>
  </si>
  <si>
    <t>506231817</t>
  </si>
  <si>
    <t>33876101208852</t>
  </si>
  <si>
    <t>CONTROL NO. E3387610 PREMIUMS 12/01/2023-12/31/2023</t>
  </si>
  <si>
    <t>39430</t>
  </si>
  <si>
    <t>LETTERHEAD</t>
  </si>
  <si>
    <t>39438</t>
  </si>
  <si>
    <t>POSTER</t>
  </si>
  <si>
    <t>10-009-57000</t>
  </si>
  <si>
    <t>Printing Services-Dept</t>
  </si>
  <si>
    <t>39468</t>
  </si>
  <si>
    <t>2080546356 01.01.24</t>
  </si>
  <si>
    <t>STATION 21 01/05/24-02/04/24</t>
  </si>
  <si>
    <t>CONROE TRUCK &amp; TRAILER INC.</t>
  </si>
  <si>
    <t>324313-00</t>
  </si>
  <si>
    <t>324811-00</t>
  </si>
  <si>
    <t>Totals for CONROE TRUCK &amp; TRAILER INC.:</t>
  </si>
  <si>
    <t>R12231638</t>
  </si>
  <si>
    <t>R12231094</t>
  </si>
  <si>
    <t>R12231089</t>
  </si>
  <si>
    <t>R12231084</t>
  </si>
  <si>
    <t>R12231090</t>
  </si>
  <si>
    <t>R12231083</t>
  </si>
  <si>
    <t>R12231082</t>
  </si>
  <si>
    <t>R12231081</t>
  </si>
  <si>
    <t>R12231086</t>
  </si>
  <si>
    <t>R12231080</t>
  </si>
  <si>
    <t>R12231078</t>
  </si>
  <si>
    <t>R12231076</t>
  </si>
  <si>
    <t>R12231075</t>
  </si>
  <si>
    <t>R12231073</t>
  </si>
  <si>
    <t>R12231072</t>
  </si>
  <si>
    <t>R12231070</t>
  </si>
  <si>
    <t>R12231069</t>
  </si>
  <si>
    <t>CT205971</t>
  </si>
  <si>
    <t>CT205964</t>
  </si>
  <si>
    <t>CT201554 A</t>
  </si>
  <si>
    <t>NITROUD OXIDE</t>
  </si>
  <si>
    <t>CT201554</t>
  </si>
  <si>
    <t>NITROUS OXIDE</t>
  </si>
  <si>
    <t>CT197858 A</t>
  </si>
  <si>
    <t>CT197585 B</t>
  </si>
  <si>
    <t>CT197858</t>
  </si>
  <si>
    <t>CT207456</t>
  </si>
  <si>
    <t>CT207654</t>
  </si>
  <si>
    <t>CT206897</t>
  </si>
  <si>
    <t>CT207902</t>
  </si>
  <si>
    <t>CT208233</t>
  </si>
  <si>
    <t>CT208367</t>
  </si>
  <si>
    <t>CT208645</t>
  </si>
  <si>
    <t>PS520070</t>
  </si>
  <si>
    <t>PS520075</t>
  </si>
  <si>
    <t>PS520492</t>
  </si>
  <si>
    <t>CT208639</t>
  </si>
  <si>
    <t>CT208951</t>
  </si>
  <si>
    <t>PS519782</t>
  </si>
  <si>
    <t>PS519781</t>
  </si>
  <si>
    <t>PS519780</t>
  </si>
  <si>
    <t>CT207214</t>
  </si>
  <si>
    <t>CT206505</t>
  </si>
  <si>
    <t>CT206622</t>
  </si>
  <si>
    <t>PS520073</t>
  </si>
  <si>
    <t>CT206804</t>
  </si>
  <si>
    <t>CT206509</t>
  </si>
  <si>
    <t>CT206427</t>
  </si>
  <si>
    <t>CT206383</t>
  </si>
  <si>
    <t>C233656</t>
  </si>
  <si>
    <t>C233656A</t>
  </si>
  <si>
    <t>CT210472</t>
  </si>
  <si>
    <t>CT210396</t>
  </si>
  <si>
    <t>CT210316</t>
  </si>
  <si>
    <t>CT210206</t>
  </si>
  <si>
    <t>CT210044</t>
  </si>
  <si>
    <t>PS520815</t>
  </si>
  <si>
    <t>PS520814</t>
  </si>
  <si>
    <t>PS520812</t>
  </si>
  <si>
    <t>PS520493</t>
  </si>
  <si>
    <t>CT210248</t>
  </si>
  <si>
    <t>CT209159</t>
  </si>
  <si>
    <t>CT209137A</t>
  </si>
  <si>
    <t>CT211198</t>
  </si>
  <si>
    <t>CT209137</t>
  </si>
  <si>
    <t>CT211198A</t>
  </si>
  <si>
    <t>CT211198B</t>
  </si>
  <si>
    <t>CORDER, ROBERT</t>
  </si>
  <si>
    <t>COR*12112023B</t>
  </si>
  <si>
    <t>Totals for CORDER, ROBERT:</t>
  </si>
  <si>
    <t>S012378659.002</t>
  </si>
  <si>
    <t>CUC*01192024</t>
  </si>
  <si>
    <t>95-80733</t>
  </si>
  <si>
    <t>GENERATOR</t>
  </si>
  <si>
    <t>21MCHD35</t>
  </si>
  <si>
    <t>SYSTEM SUPPORT &amp; MAINTENANCE</t>
  </si>
  <si>
    <t>21MCHD36</t>
  </si>
  <si>
    <t>SUPPORT &amp; MAINTENANCE DEC 2023</t>
  </si>
  <si>
    <t>23CC112810</t>
  </si>
  <si>
    <t>22194</t>
  </si>
  <si>
    <t>PROFESSIONAL FEES</t>
  </si>
  <si>
    <t>F021753 01.01.24</t>
  </si>
  <si>
    <t>LIFE/DISABILITY 01/01/2024-01/31/2024</t>
  </si>
  <si>
    <t>106898</t>
  </si>
  <si>
    <t>83508</t>
  </si>
  <si>
    <t>85903</t>
  </si>
  <si>
    <t>86219</t>
  </si>
  <si>
    <t>86447</t>
  </si>
  <si>
    <t>85010</t>
  </si>
  <si>
    <t>85206</t>
  </si>
  <si>
    <t>85208</t>
  </si>
  <si>
    <t>85480</t>
  </si>
  <si>
    <t>86629</t>
  </si>
  <si>
    <t>86759</t>
  </si>
  <si>
    <t>86758</t>
  </si>
  <si>
    <t>86651</t>
  </si>
  <si>
    <t>86873</t>
  </si>
  <si>
    <t>86867</t>
  </si>
  <si>
    <t>86866</t>
  </si>
  <si>
    <t>86746</t>
  </si>
  <si>
    <t>85724</t>
  </si>
  <si>
    <t>86871</t>
  </si>
  <si>
    <t>87343</t>
  </si>
  <si>
    <t>82294</t>
  </si>
  <si>
    <t>DICKSON, AUSTIN</t>
  </si>
  <si>
    <t>DIC*01182024</t>
  </si>
  <si>
    <t>MILEAGE - (01/16/2024 - 01/16/2024)</t>
  </si>
  <si>
    <t>Totals for DICKSON, AUSTIN:</t>
  </si>
  <si>
    <t>4220589</t>
  </si>
  <si>
    <t>4220900</t>
  </si>
  <si>
    <t>44596</t>
  </si>
  <si>
    <t>SHIELD-ENTERPRISE DISASTER RECOVERY 12/23-04/25/24</t>
  </si>
  <si>
    <t>6308</t>
  </si>
  <si>
    <t>ECHOMASKS</t>
  </si>
  <si>
    <t>6569</t>
  </si>
  <si>
    <t>SIMOLOGY</t>
  </si>
  <si>
    <t>EKRAN SYSTEMS, INC.</t>
  </si>
  <si>
    <t>EK20240109</t>
  </si>
  <si>
    <t>SUPPORT AND UPDATE</t>
  </si>
  <si>
    <t>Totals for EKRAN SYSTEMS, INC.:</t>
  </si>
  <si>
    <t>EMPLOYEE ASSISTANCE WELLNESS PROGRAMS (ESI)</t>
  </si>
  <si>
    <t>001629</t>
  </si>
  <si>
    <t>ANNUAL EAP SERVICES 01/01/24-12/31/24</t>
  </si>
  <si>
    <t>Totals for EMPLOYEE ASSISTANCE WELLNESS PROGRAMS (ESI):</t>
  </si>
  <si>
    <t>24060</t>
  </si>
  <si>
    <t>395004917078</t>
  </si>
  <si>
    <t>STATION 15 12/01/23-01/04/24</t>
  </si>
  <si>
    <t>100006513941</t>
  </si>
  <si>
    <t>ADMIN 11/29/23-01/02/24</t>
  </si>
  <si>
    <t>275006394759</t>
  </si>
  <si>
    <t>STATION 32 11/27/23-12/30/23</t>
  </si>
  <si>
    <t>70008008751</t>
  </si>
  <si>
    <t>STATION 14 12/04/23-01/05/24</t>
  </si>
  <si>
    <t>30009134665</t>
  </si>
  <si>
    <t>STATION 20 12/06/23-01/09/24</t>
  </si>
  <si>
    <t>210005776830</t>
  </si>
  <si>
    <t>THOMPSON TOWER 12/12/23-01/16/24</t>
  </si>
  <si>
    <t>490003305869</t>
  </si>
  <si>
    <t>STATION 30 12/11/23-01/12/24</t>
  </si>
  <si>
    <t>80007921082</t>
  </si>
  <si>
    <t>SPLENDORA TOWER 12/07/23-01/10/24</t>
  </si>
  <si>
    <t>125007489576</t>
  </si>
  <si>
    <t>STATION 31 12/13/23-01/17/24</t>
  </si>
  <si>
    <t>FBN4923019</t>
  </si>
  <si>
    <t>VC-129573</t>
  </si>
  <si>
    <t>PORTAL PRO MONTHLY 01/10/24-02/09/24</t>
  </si>
  <si>
    <t>INV2903</t>
  </si>
  <si>
    <t>INV3049</t>
  </si>
  <si>
    <t>20240101</t>
  </si>
  <si>
    <t>20231201</t>
  </si>
  <si>
    <t>FIKAC, LORI</t>
  </si>
  <si>
    <t>FIK*11072023</t>
  </si>
  <si>
    <t>Totals for FIKAC, LORI:</t>
  </si>
  <si>
    <t>3137_2613</t>
  </si>
  <si>
    <t>REPAIR PART-AIR LINE SENSOR</t>
  </si>
  <si>
    <t>FIT*12202023</t>
  </si>
  <si>
    <t>1559</t>
  </si>
  <si>
    <t>92771</t>
  </si>
  <si>
    <t>92898</t>
  </si>
  <si>
    <t>NG441580</t>
  </si>
  <si>
    <t>TYPE I 14' MODULE AMBULANCE</t>
  </si>
  <si>
    <t>92556</t>
  </si>
  <si>
    <t>GAINES, GLENDA</t>
  </si>
  <si>
    <t>GAI*01262024</t>
  </si>
  <si>
    <t>Years of Service Award (25 years)</t>
  </si>
  <si>
    <t>Totals for GAINES, GLENDA:</t>
  </si>
  <si>
    <t>GARCIA, FRANCISCO</t>
  </si>
  <si>
    <t>GAR*01092024</t>
  </si>
  <si>
    <t>MILEAGE - (01/08/2024 - 01/08/2024)</t>
  </si>
  <si>
    <t>Totals for GARCIA, FRANCISCO:</t>
  </si>
  <si>
    <t>9900461683</t>
  </si>
  <si>
    <t>9954261658</t>
  </si>
  <si>
    <t>9971000014</t>
  </si>
  <si>
    <t>9335277249</t>
  </si>
  <si>
    <t>GREAT LAKES STAINLESS, INC.</t>
  </si>
  <si>
    <t>28446D</t>
  </si>
  <si>
    <t>DEPOSIT 50%/HANGER FOR TRAVEL MTB</t>
  </si>
  <si>
    <t>Totals for GREAT LAKES STAINLESS, INC.:</t>
  </si>
  <si>
    <t>GREATER MAGNOLIA CHAMBER OF COMMERCE</t>
  </si>
  <si>
    <t>8160603</t>
  </si>
  <si>
    <t>1 YEAR MEMEBERSHIP DUES</t>
  </si>
  <si>
    <t>Totals for GREATER MAGNOLIA CHAMBER OF COMMERCE:</t>
  </si>
  <si>
    <t>2023-046</t>
  </si>
  <si>
    <t>2024-001</t>
  </si>
  <si>
    <t>2024-002</t>
  </si>
  <si>
    <t>HAMMOND, MARANDA</t>
  </si>
  <si>
    <t>HAM*01072024</t>
  </si>
  <si>
    <t>MILEAGE - (01/07/2024 - 01/07/2024)</t>
  </si>
  <si>
    <t>Totals for HAMMOND, MARANDA:</t>
  </si>
  <si>
    <t>67418978</t>
  </si>
  <si>
    <t>66854661</t>
  </si>
  <si>
    <t>66854618</t>
  </si>
  <si>
    <t>66376195</t>
  </si>
  <si>
    <t>66012290</t>
  </si>
  <si>
    <t>65980717</t>
  </si>
  <si>
    <t>65984025</t>
  </si>
  <si>
    <t>67984275</t>
  </si>
  <si>
    <t>69281251</t>
  </si>
  <si>
    <t>69369676</t>
  </si>
  <si>
    <t>69868396</t>
  </si>
  <si>
    <t>7100B</t>
  </si>
  <si>
    <t>MAINTENCE &amp; REPAIRS</t>
  </si>
  <si>
    <t>HOSLER, KASEY</t>
  </si>
  <si>
    <t>HOS*12262023</t>
  </si>
  <si>
    <t>HOS*01102024</t>
  </si>
  <si>
    <t>Totals for HOSLER, KASEY:</t>
  </si>
  <si>
    <t>100615260</t>
  </si>
  <si>
    <t>SQLCD-902540</t>
  </si>
  <si>
    <t>FUEL PURCHASE FOR DECEMBER 2023</t>
  </si>
  <si>
    <t>INV75777</t>
  </si>
  <si>
    <t>INV67181</t>
  </si>
  <si>
    <t>INV67182</t>
  </si>
  <si>
    <t>INV67183</t>
  </si>
  <si>
    <t>INV67184</t>
  </si>
  <si>
    <t>INV67526</t>
  </si>
  <si>
    <t>INV67528</t>
  </si>
  <si>
    <t>INV67530</t>
  </si>
  <si>
    <t>INV67531</t>
  </si>
  <si>
    <t>INV67764</t>
  </si>
  <si>
    <t>INV67533</t>
  </si>
  <si>
    <t>INV68426</t>
  </si>
  <si>
    <t>INV68429</t>
  </si>
  <si>
    <t>INV68524</t>
  </si>
  <si>
    <t>INV68525</t>
  </si>
  <si>
    <t>INV68526</t>
  </si>
  <si>
    <t>INV68527</t>
  </si>
  <si>
    <t>INV68528</t>
  </si>
  <si>
    <t>INV68529</t>
  </si>
  <si>
    <t>INV68530</t>
  </si>
  <si>
    <t>INV68533</t>
  </si>
  <si>
    <t>INV69714</t>
  </si>
  <si>
    <t>INV69742</t>
  </si>
  <si>
    <t>77085</t>
  </si>
  <si>
    <t>PROFESSIONAL SERVICES FEB 2024</t>
  </si>
  <si>
    <t>INSTITUTE OF FINANCE &amp; MANAGEMENT (IOFM)</t>
  </si>
  <si>
    <t>33218</t>
  </si>
  <si>
    <t>IOFM CONFERENCE PASS MAY 19-MAY 21</t>
  </si>
  <si>
    <t>Totals for INSTITUTE OF FINANCE &amp; MANAGEMENT (IOFM):</t>
  </si>
  <si>
    <t>INTEGRATED PRESCRIPTION MANAGEMENT INC</t>
  </si>
  <si>
    <t>1171083</t>
  </si>
  <si>
    <t>SUPPLEMENTAL FEE</t>
  </si>
  <si>
    <t>1169795</t>
  </si>
  <si>
    <t>1172372</t>
  </si>
  <si>
    <t>Totals for INTEGRATED PRESCRIPTION MANAGEMENT INC:</t>
  </si>
  <si>
    <t>JAMES L. MILLER MECHANICAL, LLC</t>
  </si>
  <si>
    <t>008416</t>
  </si>
  <si>
    <t>Totals for JAMES L. MILLER MECHANICAL, LLC:</t>
  </si>
  <si>
    <t>20231231-MCHD</t>
  </si>
  <si>
    <t>FCC LICENSING WORK FOR LAKE CONROE TOWER</t>
  </si>
  <si>
    <t>00036741 01.05.24</t>
  </si>
  <si>
    <t>JPM CREDIT CARD TRANSACTIONS FOR JAN 2024</t>
  </si>
  <si>
    <t>10-004-58500</t>
  </si>
  <si>
    <t>Training/Related Expenses-CE-Radio</t>
  </si>
  <si>
    <t>10-007-56100</t>
  </si>
  <si>
    <t>Meeting Expenses-EMS</t>
  </si>
  <si>
    <t>10-008-53050</t>
  </si>
  <si>
    <t>Computer Software-Mater</t>
  </si>
  <si>
    <t>10-008-54450</t>
  </si>
  <si>
    <t>Employee Recognition-Mater</t>
  </si>
  <si>
    <t>10-009-53550</t>
  </si>
  <si>
    <t>Customer Relations-Dept</t>
  </si>
  <si>
    <t>10-015-54450</t>
  </si>
  <si>
    <t>Employee Recognition-Infor</t>
  </si>
  <si>
    <t>10-016-54450</t>
  </si>
  <si>
    <t>Employee Recognition-Facil</t>
  </si>
  <si>
    <t>10-026-58500</t>
  </si>
  <si>
    <t>Training/Related Expenses-CE-Recor</t>
  </si>
  <si>
    <t>10-045-54100</t>
  </si>
  <si>
    <t>Dues/Subscriptions-EMS Q</t>
  </si>
  <si>
    <t>KAHL AC, HEATING &amp; REFRIGERATION, INC.</t>
  </si>
  <si>
    <t>2312316</t>
  </si>
  <si>
    <t>Totals for KAHL AC, HEATING &amp; REFRIGERATION, INC.:</t>
  </si>
  <si>
    <t>I158309-24</t>
  </si>
  <si>
    <t>I158879-24</t>
  </si>
  <si>
    <t>REPAIRS</t>
  </si>
  <si>
    <t>I159181-24</t>
  </si>
  <si>
    <t>CHEVRON DELO 400/30 THD</t>
  </si>
  <si>
    <t>KOR*12252023</t>
  </si>
  <si>
    <t>MILEAGE - (11/18/2023 - 12/20/2023)</t>
  </si>
  <si>
    <t>KOR*01022024</t>
  </si>
  <si>
    <t>MILEAGE - (01/02/2024 - 01/02/2024)</t>
  </si>
  <si>
    <t>1171610-20231231</t>
  </si>
  <si>
    <t>OFFICIAL RECORDS SEARCH 12/01/2023-12/31/2023</t>
  </si>
  <si>
    <t>1379718</t>
  </si>
  <si>
    <t>1390082</t>
  </si>
  <si>
    <t>1393485</t>
  </si>
  <si>
    <t>1394547</t>
  </si>
  <si>
    <t>1386562</t>
  </si>
  <si>
    <t>1386583</t>
  </si>
  <si>
    <t>1389038</t>
  </si>
  <si>
    <t>1396598</t>
  </si>
  <si>
    <t>1397471</t>
  </si>
  <si>
    <t>1380850</t>
  </si>
  <si>
    <t>1381509</t>
  </si>
  <si>
    <t>1381226</t>
  </si>
  <si>
    <t>1389375</t>
  </si>
  <si>
    <t>1398002</t>
  </si>
  <si>
    <t>1398231</t>
  </si>
  <si>
    <t>1398307</t>
  </si>
  <si>
    <t>1399565</t>
  </si>
  <si>
    <t>LONE STAR GROUND WATER CONSERVATION DISTRICT</t>
  </si>
  <si>
    <t>24-0795</t>
  </si>
  <si>
    <t>OPERATING PERMIT FEES</t>
  </si>
  <si>
    <t>10-016-54100</t>
  </si>
  <si>
    <t>Dues/Subscriptions-Facil</t>
  </si>
  <si>
    <t>24-0794</t>
  </si>
  <si>
    <t>Totals for LONE STAR GROUND WATER CONSERVATION DISTRICT:</t>
  </si>
  <si>
    <t>LUCAS, ASHIA</t>
  </si>
  <si>
    <t>LUC*01052024</t>
  </si>
  <si>
    <t>LUC*01052024B</t>
  </si>
  <si>
    <t>LUC*01052024C</t>
  </si>
  <si>
    <t>LUC*01192024</t>
  </si>
  <si>
    <t>LUC*01192024B</t>
  </si>
  <si>
    <t>Totals for LUCAS, ASHIA:</t>
  </si>
  <si>
    <t>MAREKS, DEVIN</t>
  </si>
  <si>
    <t>MAR*01192024</t>
  </si>
  <si>
    <t>Totals for MAREKS, DEVIN:</t>
  </si>
  <si>
    <t>MAR*01192024B</t>
  </si>
  <si>
    <t>MCKEON, EDWARD</t>
  </si>
  <si>
    <t>MCK*12112023</t>
  </si>
  <si>
    <t>Property Damage SI 2023-11-12</t>
  </si>
  <si>
    <t>Totals for MCKEON, EDWARD:</t>
  </si>
  <si>
    <t>21547469</t>
  </si>
  <si>
    <t>DRUG SUPPLIES</t>
  </si>
  <si>
    <t>MCM TECHNOLOGY, INC.</t>
  </si>
  <si>
    <t>80038</t>
  </si>
  <si>
    <t>ANNUAL SUPPORT AND MAINTENANCE 12/1/23-11/30/24</t>
  </si>
  <si>
    <t>Totals for MCM TECHNOLOGY, INC.:</t>
  </si>
  <si>
    <t>2301622384</t>
  </si>
  <si>
    <t>LINEN, DURG/MEDICAL SUPPLIES</t>
  </si>
  <si>
    <t>2301622385</t>
  </si>
  <si>
    <t>2303128879</t>
  </si>
  <si>
    <t>313046001 12/24/23</t>
  </si>
  <si>
    <t>STATION 45 11/24/23-12/24/23</t>
  </si>
  <si>
    <t>MILSTEAD AUTOMOTIVE</t>
  </si>
  <si>
    <t>194566</t>
  </si>
  <si>
    <t>Totals for MILSTEAD AUTOMOTIVE:</t>
  </si>
  <si>
    <t>19734</t>
  </si>
  <si>
    <t>20205</t>
  </si>
  <si>
    <t>FEB 2024-228</t>
  </si>
  <si>
    <t>FEB 2024-081</t>
  </si>
  <si>
    <t>ESD01102024</t>
  </si>
  <si>
    <t>BAL DUE/STATION 42 REMODEL</t>
  </si>
  <si>
    <t>10-040-52753</t>
  </si>
  <si>
    <t>Capital Purchase - Building/Improvements-Build</t>
  </si>
  <si>
    <t>FEB 2024-204</t>
  </si>
  <si>
    <t>FEB 2024-061</t>
  </si>
  <si>
    <t>FEB 2024-027</t>
  </si>
  <si>
    <t>FEB 2024-227</t>
  </si>
  <si>
    <t>FEB 2024-229</t>
  </si>
  <si>
    <t>FEB 2024-225</t>
  </si>
  <si>
    <t>FEB 2024-108</t>
  </si>
  <si>
    <t>125793</t>
  </si>
  <si>
    <t>ANNUAL INSPECTIONS</t>
  </si>
  <si>
    <t>10000901 12/31/23</t>
  </si>
  <si>
    <t>STATION 10 11/30/23-12/31/23</t>
  </si>
  <si>
    <t>RG230810</t>
  </si>
  <si>
    <t>2024 RAM 5500 CHASSIS</t>
  </si>
  <si>
    <t>MUSIL, CHRISTIAN</t>
  </si>
  <si>
    <t>MUS*01032024</t>
  </si>
  <si>
    <t>MUS*01032024B</t>
  </si>
  <si>
    <t>MUS*01032024C</t>
  </si>
  <si>
    <t>Totals for MUSIL, CHRISTIAN:</t>
  </si>
  <si>
    <t>502490</t>
  </si>
  <si>
    <t>CREDIT/502031</t>
  </si>
  <si>
    <t>502031</t>
  </si>
  <si>
    <t>502035</t>
  </si>
  <si>
    <t>503143</t>
  </si>
  <si>
    <t>NATIONAL EMERGENCY NUMBER ASSOCIATION</t>
  </si>
  <si>
    <t>NAT*01162024</t>
  </si>
  <si>
    <t>NENA ENP 911 RE-CERTIFICATION DUES</t>
  </si>
  <si>
    <t>Totals for NATIONAL EMERGENCY NUMBER ASSOCIATION:</t>
  </si>
  <si>
    <t>DVM011524</t>
  </si>
  <si>
    <t>VETERINARY PET INSURANCE GROUP 4620/DECEMBER '23</t>
  </si>
  <si>
    <t>1042826200 12/27/23</t>
  </si>
  <si>
    <t>STATION 30 11/21/23-12/19/23</t>
  </si>
  <si>
    <t>NIX*01032024</t>
  </si>
  <si>
    <t>NORTHERN SAFETY CO, INC</t>
  </si>
  <si>
    <t>905947099</t>
  </si>
  <si>
    <t>PRESCRIPTION SAFETY GLASSES</t>
  </si>
  <si>
    <t>905947101</t>
  </si>
  <si>
    <t>905947100</t>
  </si>
  <si>
    <t>905947102</t>
  </si>
  <si>
    <t>905947104</t>
  </si>
  <si>
    <t>905937972</t>
  </si>
  <si>
    <t>905947103</t>
  </si>
  <si>
    <t>Totals for NORTHERN SAFETY CO, INC:</t>
  </si>
  <si>
    <t>ODOM, TRAVIS</t>
  </si>
  <si>
    <t>ODO*12312023</t>
  </si>
  <si>
    <t>ODO*01082024</t>
  </si>
  <si>
    <t>ODO*01192024</t>
  </si>
  <si>
    <t>Totals for ODOM, TRAVIS:</t>
  </si>
  <si>
    <t>INV0000114306</t>
  </si>
  <si>
    <t>INV0000114431</t>
  </si>
  <si>
    <t>INV0000114430</t>
  </si>
  <si>
    <t>INV0000114582</t>
  </si>
  <si>
    <t>INV0000114068</t>
  </si>
  <si>
    <t>DUO MFA LICENSE 09/01/23-09/01/24</t>
  </si>
  <si>
    <t>INV0000114129</t>
  </si>
  <si>
    <t>MANAGEENGINE AD SELFSERVICE PLUS</t>
  </si>
  <si>
    <t>INV0000114130</t>
  </si>
  <si>
    <t>MANAGEENGINE ADSELFSERVICE PLUS</t>
  </si>
  <si>
    <t>INV0000114652</t>
  </si>
  <si>
    <t>FORTINET ENPOINT BASED LICENSES</t>
  </si>
  <si>
    <t>INV0000114583</t>
  </si>
  <si>
    <t>INV0000114416</t>
  </si>
  <si>
    <t>DUO MFA LICENSE (09/01/23-09/01/24)</t>
  </si>
  <si>
    <t>109949-01-3 01/01/24</t>
  </si>
  <si>
    <t>STATION 13 01/01/24-01/31/24</t>
  </si>
  <si>
    <t>327463-07-7 01/02/24</t>
  </si>
  <si>
    <t>STATION 15 01/02/24-02/01/24</t>
  </si>
  <si>
    <t>128957-01-3 01/21/24</t>
  </si>
  <si>
    <t>ADMIN 01/21/24-02/20/24</t>
  </si>
  <si>
    <t>83032</t>
  </si>
  <si>
    <t>82990</t>
  </si>
  <si>
    <t>82013</t>
  </si>
  <si>
    <t>HOSTING NETWORK MONITORING SYSTEM 08/29/23-09/29/23</t>
  </si>
  <si>
    <t>82740</t>
  </si>
  <si>
    <t>REMOTE APPLICATION MONTHLY FEE - PARALLELS</t>
  </si>
  <si>
    <t>0408-111612</t>
  </si>
  <si>
    <t>SHOP SUPPLIES/VEHICLE PARTS</t>
  </si>
  <si>
    <t>0408-111168</t>
  </si>
  <si>
    <t>1137</t>
  </si>
  <si>
    <t>REPAIR OF VENTILATOR</t>
  </si>
  <si>
    <t>PAGING &amp; WIRELESS SERVICE CENTER</t>
  </si>
  <si>
    <t>63922</t>
  </si>
  <si>
    <t>MINITOR 5 REPAIR</t>
  </si>
  <si>
    <t>Totals for PAGING &amp; WIRELESS SERVICE CENTER:</t>
  </si>
  <si>
    <t>1020159006 12/27/23</t>
  </si>
  <si>
    <t>STATION 14 11/22/23-12/22/23</t>
  </si>
  <si>
    <t>PAT*01022024</t>
  </si>
  <si>
    <t>PER DIEM - NAEMSP (01/10/2024-01/13/2024)</t>
  </si>
  <si>
    <t>PAT*01142024</t>
  </si>
  <si>
    <t>PEARSON EDUCATION</t>
  </si>
  <si>
    <t>4031929</t>
  </si>
  <si>
    <t>CREDIT/INVOICE #23871522</t>
  </si>
  <si>
    <t>23871522</t>
  </si>
  <si>
    <t>BOOKS &amp; MATERIALS</t>
  </si>
  <si>
    <t>Totals for PEARSON EDUCATION:</t>
  </si>
  <si>
    <t>31079</t>
  </si>
  <si>
    <t>PITNEY BOWES GLOBAL FINANCIAL SVCS LLC (TAX/LEASE)</t>
  </si>
  <si>
    <t>3318382728</t>
  </si>
  <si>
    <t>LEASING CHARGES 09/30/23-12/29/23</t>
  </si>
  <si>
    <t>Totals for PITNEY BOWES GLOBAL FINANCIAL SVCS LLC (TAX/LEASE):</t>
  </si>
  <si>
    <t>PLASTIX PLUS, LLC</t>
  </si>
  <si>
    <t>19287</t>
  </si>
  <si>
    <t>Totals for PLASTIX PLUS, LLC:</t>
  </si>
  <si>
    <t>POSTMASTER</t>
  </si>
  <si>
    <t>POB 478 01.02.24</t>
  </si>
  <si>
    <t>POB 478 RENEWAL</t>
  </si>
  <si>
    <t>Totals for POSTMASTER:</t>
  </si>
  <si>
    <t>165495</t>
  </si>
  <si>
    <t>22050</t>
  </si>
  <si>
    <t>STATION 31 - FEBRUARY 2024</t>
  </si>
  <si>
    <t>PUBLIC CONSULTING GROUP, INC.</t>
  </si>
  <si>
    <t>CIV-10016244</t>
  </si>
  <si>
    <t>AMBULANCE SUPPLEMENTAL PAYMENT</t>
  </si>
  <si>
    <t>10-007-57100</t>
  </si>
  <si>
    <t>Professional Fees-EMS</t>
  </si>
  <si>
    <t>Totals for PUBLIC CONSULTING GROUP, INC.:</t>
  </si>
  <si>
    <t>PUTNAM, LOCHLYN</t>
  </si>
  <si>
    <t>PUT*12262023</t>
  </si>
  <si>
    <t>MILEAGE - (12/24/2023 - 12/24/2023)</t>
  </si>
  <si>
    <t>PUT*01062024</t>
  </si>
  <si>
    <t>PUT*01062024B</t>
  </si>
  <si>
    <t>Totals for PUTNAM, LOCHLYN:</t>
  </si>
  <si>
    <t>9207216670</t>
  </si>
  <si>
    <t>EMPLOYEE TESTING 11/30/23</t>
  </si>
  <si>
    <t>RADIO SOFT INC.</t>
  </si>
  <si>
    <t>2390883</t>
  </si>
  <si>
    <t>800MHZ PUBLIC SAFETY PER PAIR</t>
  </si>
  <si>
    <t>Totals for RADIO SOFT INC.:</t>
  </si>
  <si>
    <t>345001093899</t>
  </si>
  <si>
    <t>STATION 40 11/29/23-01/02/24</t>
  </si>
  <si>
    <t>207000804892</t>
  </si>
  <si>
    <t>STATION 27 11/28/23-01/01/24</t>
  </si>
  <si>
    <t>160004008600</t>
  </si>
  <si>
    <t>MAGNOLIA TOWER SECURITY 11/29/23-01/02/24</t>
  </si>
  <si>
    <t>160004008601</t>
  </si>
  <si>
    <t>MAGNOLIA TOWER 11/29/23-01/02/24</t>
  </si>
  <si>
    <t>423000398149</t>
  </si>
  <si>
    <t>STATION 40 OUTDOOR LIGHTING 11/30/23-01/03/24</t>
  </si>
  <si>
    <t>DSI1341156</t>
  </si>
  <si>
    <t>MAILING FEE/ ACCT PPMCHD01 12/01/23-12/31/23</t>
  </si>
  <si>
    <t>REYES, ARMANDO</t>
  </si>
  <si>
    <t>REY*01032024</t>
  </si>
  <si>
    <t>Totals for REYES, ARMANDO:</t>
  </si>
  <si>
    <t>REYES, JESSICA</t>
  </si>
  <si>
    <t>REY*01022024</t>
  </si>
  <si>
    <t>Totals for REYES, JESSICA:</t>
  </si>
  <si>
    <t>1160076</t>
  </si>
  <si>
    <t>EMPLOYEE TESTING 12/01/23-12/31/23</t>
  </si>
  <si>
    <t>1153641</t>
  </si>
  <si>
    <t>EMPLOYEE TESTING 11/01/23-11/30/23</t>
  </si>
  <si>
    <t>SAM CHREITECH dba CRITICAL SYSTEMS CONSULTING GROUP</t>
  </si>
  <si>
    <t>MCHD-121523</t>
  </si>
  <si>
    <t>CSCG GROUNDING SITE SURVEY</t>
  </si>
  <si>
    <t>Totals for SAM CHREITECH dba CRITICAL SYSTEMS CONSULTING GROUP:</t>
  </si>
  <si>
    <t>SANCHEZ, JAMIE</t>
  </si>
  <si>
    <t>CHA*01022024</t>
  </si>
  <si>
    <t>Totals for SANCHEZ, JAMIE:</t>
  </si>
  <si>
    <t>CRJ4487-INV1</t>
  </si>
  <si>
    <t>SEE*01022024</t>
  </si>
  <si>
    <t>SETRAC</t>
  </si>
  <si>
    <t>24EMS-106</t>
  </si>
  <si>
    <t>SETRAC CY 2023 DUES</t>
  </si>
  <si>
    <t>Totals for SETRAC:</t>
  </si>
  <si>
    <t>8005657145</t>
  </si>
  <si>
    <t>SERVICE DATE 12/15/23</t>
  </si>
  <si>
    <t>8005419491</t>
  </si>
  <si>
    <t>STERI-SAFE OSHA COMPLIANCE SUBSCRIPTION 12/01/23-12/31/23</t>
  </si>
  <si>
    <t>SMI*01022024</t>
  </si>
  <si>
    <t>3677798 122223</t>
  </si>
  <si>
    <t>06370301 12/29/23</t>
  </si>
  <si>
    <t>STATION 31 11/28/23-12/27/23</t>
  </si>
  <si>
    <t>00009834 01/04/24</t>
  </si>
  <si>
    <t>STATION 43 11/30/23-12/31/23</t>
  </si>
  <si>
    <t>00009836 01/04/24</t>
  </si>
  <si>
    <t>STERICYCLE, INC</t>
  </si>
  <si>
    <t>8005729238</t>
  </si>
  <si>
    <t>STERI-SAFE OSHA COMPLIANCE SUBSCRIPTION 01/01/24-01/31/24</t>
  </si>
  <si>
    <t>Totals for STERICYCLE, INC:</t>
  </si>
  <si>
    <t>2290630</t>
  </si>
  <si>
    <t>ACCT #1110518 COPIER USAGE 12/25/23-01/24/24</t>
  </si>
  <si>
    <t>STEWART TITLE OF MONTGOMERY COUNTY, INC.</t>
  </si>
  <si>
    <t>STE01312024A</t>
  </si>
  <si>
    <t>DEPOSIT FOR PROPERTY 13956 FM 2854</t>
  </si>
  <si>
    <t>10-040-52751</t>
  </si>
  <si>
    <t>Capital Purchases - Land-Build</t>
  </si>
  <si>
    <t>Totals for STEWART TITLE OF MONTGOMERY COUNTY, INC.:</t>
  </si>
  <si>
    <t>STONE, MELISSA</t>
  </si>
  <si>
    <t>DUN*01262024</t>
  </si>
  <si>
    <t>Years of Service Award (10 years)</t>
  </si>
  <si>
    <t>Totals for STONE, MELISSA:</t>
  </si>
  <si>
    <t>9205413920</t>
  </si>
  <si>
    <t>9205108430</t>
  </si>
  <si>
    <t>STAIR CHAIR REPAIR - LABOR</t>
  </si>
  <si>
    <t>SULLIVAN, WAYDE</t>
  </si>
  <si>
    <t>SUL*01092024</t>
  </si>
  <si>
    <t>MILEAGE - (11/07/2023 - 01/05/2024)</t>
  </si>
  <si>
    <t>10-010-56200</t>
  </si>
  <si>
    <t>Mileage Reimbursements-Fleet</t>
  </si>
  <si>
    <t>Totals for SULLIVAN, WAYDE:</t>
  </si>
  <si>
    <t>INV88582</t>
  </si>
  <si>
    <t>RECORDS MANAGEMENT PACKAGE 02/09/24-08/08/2024</t>
  </si>
  <si>
    <t>TAYLOR, AUSTEN</t>
  </si>
  <si>
    <t>TAY011124</t>
  </si>
  <si>
    <t>MONIES OWED TO EMPLOYEE</t>
  </si>
  <si>
    <t>10-000-21400</t>
  </si>
  <si>
    <t>Accrued Payroll-BS</t>
  </si>
  <si>
    <t>Totals for TAYLOR, AUSTEN:</t>
  </si>
  <si>
    <t>TCD011524</t>
  </si>
  <si>
    <t>TCDRS TRANSMISSION JANUARY 2024</t>
  </si>
  <si>
    <t>9507817415</t>
  </si>
  <si>
    <t>9507872050</t>
  </si>
  <si>
    <t>9507872051</t>
  </si>
  <si>
    <t>9507913880</t>
  </si>
  <si>
    <t>TJ81977</t>
  </si>
  <si>
    <t>LAKE CONROE TOWER FOUNDATION CONSULTING AND TESTING</t>
  </si>
  <si>
    <t>TJ81977 A</t>
  </si>
  <si>
    <t>9400190838</t>
  </si>
  <si>
    <t>ANTENNAS &amp; COAX KITS FOR FY24 AMBULANCES &amp; TAHOES</t>
  </si>
  <si>
    <t>9400199539</t>
  </si>
  <si>
    <t>78853</t>
  </si>
  <si>
    <t>78937</t>
  </si>
  <si>
    <t>AIR FILTERS FOR PM'S</t>
  </si>
  <si>
    <t>TEXAS CONFERENCE OF URBAN COUNTIES</t>
  </si>
  <si>
    <t>103576</t>
  </si>
  <si>
    <t>MEMBERSHIP DUES FY 2024</t>
  </si>
  <si>
    <t>10-002-54100</t>
  </si>
  <si>
    <t>Dues/Subscriptions-HCAP</t>
  </si>
  <si>
    <t>Totals for TEXAS CONFERENCE OF URBAN COUNTIES:</t>
  </si>
  <si>
    <t>TEXAS DEPT. OF STATE HEALTH SERVICE (1100)</t>
  </si>
  <si>
    <t>TDS*01092024</t>
  </si>
  <si>
    <t>DSHS fee for the addition of shops 15 and 28.</t>
  </si>
  <si>
    <t>TDS*01312024</t>
  </si>
  <si>
    <t>DSHS registration of additional/expansion ambulance to the f</t>
  </si>
  <si>
    <t>Totals for TEXAS DEPT. OF STATE HEALTH SERVICE (1100):</t>
  </si>
  <si>
    <t>TEXAS WATER UTILITIES</t>
  </si>
  <si>
    <t>102300276904</t>
  </si>
  <si>
    <t>STATION 27 11/18/23-12/19/23</t>
  </si>
  <si>
    <t>Totals for TEXAS WATER UTILITIES:</t>
  </si>
  <si>
    <t>TEXAS WORKFORCE COMMISSION</t>
  </si>
  <si>
    <t>99-991956-1 SEP'23</t>
  </si>
  <si>
    <t>UNEMPLOYMENT QUARTER ENDING 09/30/23</t>
  </si>
  <si>
    <t>10-025-51800</t>
  </si>
  <si>
    <t>Unemployment Expense-Human</t>
  </si>
  <si>
    <t>Totals for TEXAS WORKFORCE COMMISSION:</t>
  </si>
  <si>
    <t>THE FORSBERG LAW FIRM</t>
  </si>
  <si>
    <t>0005367</t>
  </si>
  <si>
    <t>OVERPAYMENT</t>
  </si>
  <si>
    <t>10-026-41500</t>
  </si>
  <si>
    <t>Miscellaneous Income-Recor</t>
  </si>
  <si>
    <t>Totals for THE FORSBERG LAW FIRM:</t>
  </si>
  <si>
    <t>31831</t>
  </si>
  <si>
    <t>ATTORNEY SERVICES 11/01/23-11/13/23</t>
  </si>
  <si>
    <t>THE WOODLANDS AREA CHAMBER OF COMMERCE</t>
  </si>
  <si>
    <t>72285</t>
  </si>
  <si>
    <t>MEMBERSHIP INVESTMENT - RENEWAL</t>
  </si>
  <si>
    <t>Totals for THE WOODLANDS AREA CHAMBER OF COMMERCE:</t>
  </si>
  <si>
    <t>FEB 2024-224</t>
  </si>
  <si>
    <t>7249</t>
  </si>
  <si>
    <t>7277</t>
  </si>
  <si>
    <t>VEHICLE TOW</t>
  </si>
  <si>
    <t>7276</t>
  </si>
  <si>
    <t>TOWN SQUARE PUBLICATIONS, LLC</t>
  </si>
  <si>
    <t>277487</t>
  </si>
  <si>
    <t>AD - THE WOODLANDS AREA CHAMBER OF COMMERCE</t>
  </si>
  <si>
    <t>10-001-52200</t>
  </si>
  <si>
    <t>Advertising-Admin</t>
  </si>
  <si>
    <t>Totals for TOWN SQUARE PUBLICATIONS, LLC:</t>
  </si>
  <si>
    <t>6130832-202311-1</t>
  </si>
  <si>
    <t>11/01/23-11/30/23</t>
  </si>
  <si>
    <t>6130832-202312-1</t>
  </si>
  <si>
    <t>12/01/23-12/31/23</t>
  </si>
  <si>
    <t>121Y012400</t>
  </si>
  <si>
    <t>INTEGRATED ELIG/QUICK POSTED REMITS/ELECTRONIC CLAIMS 01/24</t>
  </si>
  <si>
    <t>M-2957(2) 2024</t>
  </si>
  <si>
    <t>TOWER LIGHTING SYSTEM MONITORING 12/23-12/24</t>
  </si>
  <si>
    <t>M-2957 2024</t>
  </si>
  <si>
    <t>TOWER LIGHTING SYSTEM MONITORING</t>
  </si>
  <si>
    <t>172947863</t>
  </si>
  <si>
    <t>DELUXE PALLET TRUCK</t>
  </si>
  <si>
    <t>VAL010824</t>
  </si>
  <si>
    <t>EMPLOYEE CONTRIBUTIONS FOR 01/08/24</t>
  </si>
  <si>
    <t>VAL011924</t>
  </si>
  <si>
    <t>EMPLOYEE CONTRIBUTIONS FOR 01/19/24</t>
  </si>
  <si>
    <t>9953811907</t>
  </si>
  <si>
    <t>ACCOUNT  # 920161350-00001  DEC 10 - JAN 09</t>
  </si>
  <si>
    <t>10926</t>
  </si>
  <si>
    <t>VFNU-CM-0002796/VFNU-TR-0002795 POLICY UPDATES</t>
  </si>
  <si>
    <t>VINCENT, JUSTIN</t>
  </si>
  <si>
    <t>VIN*01022024</t>
  </si>
  <si>
    <t>Totals for VINCENT, JUSTIN:</t>
  </si>
  <si>
    <t>WAL*01232024</t>
  </si>
  <si>
    <t>5829639-1792-4</t>
  </si>
  <si>
    <t>STATION 43 01/01/24-01/31/24</t>
  </si>
  <si>
    <t>5829641-1792-0</t>
  </si>
  <si>
    <t>STATION 41 01/01/24-01/31/24</t>
  </si>
  <si>
    <t>5830224-1792-2</t>
  </si>
  <si>
    <t>STATION 27 01/01/24-01/31/24</t>
  </si>
  <si>
    <t>5830110-1792-3</t>
  </si>
  <si>
    <t>STATION 14 01/01/24-01/31/24</t>
  </si>
  <si>
    <t>5829197-1792-3</t>
  </si>
  <si>
    <t>VARIOUS STATIONS 01/01/24-01/31/24</t>
  </si>
  <si>
    <t>WEL*01192024</t>
  </si>
  <si>
    <t>1520 12/29/23</t>
  </si>
  <si>
    <t>STATION 27 11/22/23-12/20/23 1" COMM METER</t>
  </si>
  <si>
    <t>1885 12/29/23</t>
  </si>
  <si>
    <t>STATION 27 11/22/23-12/20/23 2" FIRE METER</t>
  </si>
  <si>
    <t>FSA 12.31.23</t>
  </si>
  <si>
    <t>FSA 12.29.23</t>
  </si>
  <si>
    <t>FSA 01.02.24</t>
  </si>
  <si>
    <t>FSA 01.03.24</t>
  </si>
  <si>
    <t>MEDICAL FSA 01/01/24-12/31/24</t>
  </si>
  <si>
    <t>FSA 01.04.24</t>
  </si>
  <si>
    <t>FSA 01.05.24</t>
  </si>
  <si>
    <t>HSA 01.05.24</t>
  </si>
  <si>
    <t>HSA PLAN FUNDING 01/05/24</t>
  </si>
  <si>
    <t>FSA 01.06.24</t>
  </si>
  <si>
    <t>FSA 01.07.24</t>
  </si>
  <si>
    <t>FSA 01.09.24</t>
  </si>
  <si>
    <t>FSA 01.10.24</t>
  </si>
  <si>
    <t>FSA 01.11.24</t>
  </si>
  <si>
    <t>FSA 01.08.24</t>
  </si>
  <si>
    <t>FSA 01.12.24</t>
  </si>
  <si>
    <t>FSA 01.13.24</t>
  </si>
  <si>
    <t>FSA 01.14.24</t>
  </si>
  <si>
    <t>FSA 01.15.24</t>
  </si>
  <si>
    <t>FSA 01.16.24</t>
  </si>
  <si>
    <t>FSA 01.17.24</t>
  </si>
  <si>
    <t>FSA 01.18.24</t>
  </si>
  <si>
    <t>FSA 01.19.24</t>
  </si>
  <si>
    <t>HSA 01.19.24</t>
  </si>
  <si>
    <t>HSA PLAN FUNDING 01/19/24</t>
  </si>
  <si>
    <t>FSA 01.22.24</t>
  </si>
  <si>
    <t>FSA 01.20.24</t>
  </si>
  <si>
    <t>FSA 01.21.24</t>
  </si>
  <si>
    <t>FSA 01.23.24</t>
  </si>
  <si>
    <t>0001872130-IN</t>
  </si>
  <si>
    <t>FSA 01.24.24</t>
  </si>
  <si>
    <t>FSA 01.25.24</t>
  </si>
  <si>
    <t>FSA 01.26.24</t>
  </si>
  <si>
    <t>FSA 01.29.24</t>
  </si>
  <si>
    <t>FSA 01.28.24</t>
  </si>
  <si>
    <t>FSA 01.27.24</t>
  </si>
  <si>
    <t>FSA 01.30.24</t>
  </si>
  <si>
    <t>379086</t>
  </si>
  <si>
    <t>1751079</t>
  </si>
  <si>
    <t>XIE, CLAIRE</t>
  </si>
  <si>
    <t>XIE*01022024</t>
  </si>
  <si>
    <t>Totals for XIE, CLAIRE:</t>
  </si>
  <si>
    <t>INV00159507</t>
  </si>
  <si>
    <t>HOSTING BILLING PRO - 3 YEAR (01/01/24-01/31/24)</t>
  </si>
  <si>
    <t>INV00162186</t>
  </si>
  <si>
    <t>HOSTING BILLING PRO - 3 YEAR (021/01/24-02/29/24)</t>
  </si>
  <si>
    <t>3886870</t>
  </si>
  <si>
    <t>3888628</t>
  </si>
  <si>
    <t>3887138</t>
  </si>
  <si>
    <t>3889889</t>
  </si>
  <si>
    <t>3892121</t>
  </si>
  <si>
    <t>3893639</t>
  </si>
  <si>
    <t>3892937</t>
  </si>
  <si>
    <t>3895451</t>
  </si>
  <si>
    <t>3898716</t>
  </si>
  <si>
    <t>January 1, 2024 - January 31, 2024</t>
  </si>
  <si>
    <t>Payroll Summary</t>
  </si>
  <si>
    <t>Date</t>
  </si>
  <si>
    <t>January 2024</t>
  </si>
  <si>
    <t>Rec PPE 01/13  Paycom Cash Requirements</t>
  </si>
  <si>
    <t>Rec PPE 01/13  Paycom Cash Requirements DD Reversal</t>
  </si>
  <si>
    <t>Rec PPE 01/27 Paycom Cash Requirements</t>
  </si>
  <si>
    <t>Rec PPE 12/30 Paycom Cash Requirements</t>
  </si>
  <si>
    <t>Rec PPE 12/31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</si>
</sst>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18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8.0500000000000007"/>
      <color indexed="8"/>
      <name val="Times New Roman"/>
    </font>
    <font>
      <sz val="8.0500000000000007"/>
      <name val="Times New Roman"/>
      <family val="1"/>
    </font>
    <font>
      <b/>
      <sz val="13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1" fillId="0" borderId="0"/>
    <xf numFmtId="0" fontId="11" fillId="0" borderId="0"/>
  </cellStyleXfs>
  <cellXfs count="38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7" fontId="14" fillId="0" borderId="3" xfId="0" applyNumberFormat="1" applyFont="1" applyBorder="1" applyAlignment="1">
      <alignment horizontal="right" vertical="center"/>
    </xf>
    <xf numFmtId="7" fontId="0" fillId="0" borderId="0" xfId="0" applyNumberFormat="1" applyFill="1" applyBorder="1" applyAlignment="1" applyProtection="1"/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4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2" xfId="0" applyNumberFormat="1" applyFill="1" applyBorder="1" applyAlignment="1" applyProtection="1"/>
    <xf numFmtId="0" fontId="11" fillId="0" borderId="0" xfId="2" applyNumberFormat="1" applyFill="1" applyBorder="1" applyAlignment="1" applyProtection="1"/>
    <xf numFmtId="0" fontId="16" fillId="0" borderId="0" xfId="2" applyFont="1" applyAlignment="1">
      <alignment horizontal="center" vertical="center"/>
    </xf>
    <xf numFmtId="0" fontId="11" fillId="0" borderId="0" xfId="2" applyNumberFormat="1" applyFill="1" applyBorder="1" applyAlignment="1" applyProtection="1">
      <alignment horizontal="centerContinuous"/>
    </xf>
    <xf numFmtId="17" fontId="12" fillId="0" borderId="0" xfId="2" quotePrefix="1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165" fontId="17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vertical="top"/>
    </xf>
    <xf numFmtId="166" fontId="17" fillId="0" borderId="0" xfId="0" applyNumberFormat="1" applyFont="1" applyAlignment="1">
      <alignment horizontal="right" vertical="top"/>
    </xf>
    <xf numFmtId="0" fontId="5" fillId="0" borderId="0" xfId="2" applyFont="1" applyAlignment="1">
      <alignment vertical="center"/>
    </xf>
    <xf numFmtId="7" fontId="5" fillId="0" borderId="0" xfId="3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4" xfId="1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8"/>
  <sheetViews>
    <sheetView tabSelected="1" workbookViewId="0">
      <pane ySplit="6" topLeftCell="A7" activePane="bottomLeft" state="frozen"/>
      <selection pane="bottomLeft" activeCell="A3" sqref="A3:G3"/>
    </sheetView>
  </sheetViews>
  <sheetFormatPr defaultColWidth="11.42578125" defaultRowHeight="12.75" x14ac:dyDescent="0.2"/>
  <cols>
    <col min="1" max="1" width="31.7109375" customWidth="1"/>
    <col min="2" max="2" width="11.42578125" style="7" customWidth="1"/>
    <col min="3" max="3" width="17.85546875" style="7" bestFit="1" customWidth="1"/>
    <col min="4" max="4" width="32.85546875" customWidth="1"/>
    <col min="5" max="5" width="13.5703125" style="7" customWidth="1"/>
    <col min="6" max="6" width="25.85546875" style="9" customWidth="1"/>
    <col min="7" max="7" width="12.85546875" bestFit="1" customWidth="1"/>
  </cols>
  <sheetData>
    <row r="1" spans="1:7" ht="18" x14ac:dyDescent="0.2">
      <c r="A1" s="35" t="s">
        <v>0</v>
      </c>
      <c r="B1" s="35"/>
      <c r="C1" s="35"/>
      <c r="D1" s="35"/>
      <c r="E1" s="35"/>
      <c r="F1" s="35"/>
      <c r="G1" s="35"/>
    </row>
    <row r="2" spans="1:7" ht="18" x14ac:dyDescent="0.2">
      <c r="A2" s="35" t="s">
        <v>1</v>
      </c>
      <c r="B2" s="35"/>
      <c r="C2" s="35"/>
      <c r="D2" s="35"/>
      <c r="E2" s="35"/>
      <c r="F2" s="35"/>
      <c r="G2" s="35"/>
    </row>
    <row r="3" spans="1:7" ht="15" x14ac:dyDescent="0.2">
      <c r="A3" s="36" t="s">
        <v>1424</v>
      </c>
      <c r="B3" s="37"/>
      <c r="C3" s="37"/>
      <c r="D3" s="37"/>
      <c r="E3" s="37"/>
      <c r="F3" s="37"/>
      <c r="G3" s="37"/>
    </row>
    <row r="6" spans="1:7" x14ac:dyDescent="0.2">
      <c r="A6" s="1" t="s">
        <v>2</v>
      </c>
      <c r="B6" s="8" t="s">
        <v>199</v>
      </c>
      <c r="C6" s="8" t="s">
        <v>200</v>
      </c>
      <c r="D6" s="1" t="s">
        <v>201</v>
      </c>
      <c r="E6" s="8" t="s">
        <v>202</v>
      </c>
      <c r="F6" s="10" t="s">
        <v>5</v>
      </c>
      <c r="G6" s="2" t="s">
        <v>6</v>
      </c>
    </row>
    <row r="7" spans="1:7" x14ac:dyDescent="0.2">
      <c r="A7" s="3" t="s">
        <v>542</v>
      </c>
      <c r="B7" s="19">
        <v>45299</v>
      </c>
      <c r="C7" s="3" t="s">
        <v>543</v>
      </c>
      <c r="D7" s="3" t="s">
        <v>544</v>
      </c>
      <c r="E7" s="3" t="s">
        <v>40</v>
      </c>
      <c r="F7" s="3" t="s">
        <v>41</v>
      </c>
      <c r="G7" s="16">
        <v>295</v>
      </c>
    </row>
    <row r="8" spans="1:7" x14ac:dyDescent="0.2">
      <c r="B8" s="19">
        <v>45300</v>
      </c>
      <c r="C8" s="3" t="s">
        <v>545</v>
      </c>
      <c r="D8" s="3" t="s">
        <v>544</v>
      </c>
      <c r="E8" s="3" t="s">
        <v>40</v>
      </c>
      <c r="F8" s="3" t="s">
        <v>41</v>
      </c>
      <c r="G8" s="16">
        <v>395</v>
      </c>
    </row>
    <row r="9" spans="1:7" x14ac:dyDescent="0.2">
      <c r="B9"/>
      <c r="C9"/>
      <c r="E9"/>
      <c r="F9" s="17" t="s">
        <v>546</v>
      </c>
      <c r="G9" s="18">
        <v>690</v>
      </c>
    </row>
    <row r="10" spans="1:7" x14ac:dyDescent="0.2">
      <c r="B10"/>
      <c r="C10"/>
      <c r="E10"/>
      <c r="F10"/>
    </row>
    <row r="11" spans="1:7" x14ac:dyDescent="0.2">
      <c r="A11" s="3" t="s">
        <v>547</v>
      </c>
      <c r="B11" s="19">
        <v>45310</v>
      </c>
      <c r="C11" s="3" t="s">
        <v>548</v>
      </c>
      <c r="D11" s="3" t="s">
        <v>549</v>
      </c>
      <c r="E11" s="3" t="s">
        <v>249</v>
      </c>
      <c r="F11" s="3" t="s">
        <v>250</v>
      </c>
      <c r="G11" s="16">
        <v>310.5</v>
      </c>
    </row>
    <row r="12" spans="1:7" x14ac:dyDescent="0.2">
      <c r="B12"/>
      <c r="C12"/>
      <c r="E12"/>
      <c r="F12" s="17" t="s">
        <v>550</v>
      </c>
      <c r="G12" s="18">
        <v>310.5</v>
      </c>
    </row>
    <row r="13" spans="1:7" x14ac:dyDescent="0.2">
      <c r="B13"/>
      <c r="C13"/>
      <c r="E13"/>
      <c r="F13"/>
    </row>
    <row r="14" spans="1:7" x14ac:dyDescent="0.2">
      <c r="A14" s="3" t="s">
        <v>551</v>
      </c>
      <c r="B14" s="19">
        <v>45292</v>
      </c>
      <c r="C14" s="3" t="s">
        <v>552</v>
      </c>
      <c r="D14" s="3" t="s">
        <v>39</v>
      </c>
      <c r="E14" s="3" t="s">
        <v>541</v>
      </c>
      <c r="F14" s="3" t="s">
        <v>506</v>
      </c>
      <c r="G14" s="16">
        <v>2500</v>
      </c>
    </row>
    <row r="15" spans="1:7" x14ac:dyDescent="0.2">
      <c r="B15"/>
      <c r="C15"/>
      <c r="E15"/>
      <c r="F15" s="17" t="s">
        <v>553</v>
      </c>
      <c r="G15" s="18">
        <v>2500</v>
      </c>
    </row>
    <row r="16" spans="1:7" x14ac:dyDescent="0.2">
      <c r="B16"/>
      <c r="C16"/>
      <c r="E16"/>
      <c r="F16"/>
    </row>
    <row r="17" spans="1:7" x14ac:dyDescent="0.2">
      <c r="A17" s="3" t="s">
        <v>390</v>
      </c>
      <c r="B17" s="19">
        <v>45292</v>
      </c>
      <c r="C17" s="3" t="s">
        <v>554</v>
      </c>
      <c r="D17" s="3" t="s">
        <v>555</v>
      </c>
      <c r="E17" s="3" t="s">
        <v>391</v>
      </c>
      <c r="F17" s="3" t="s">
        <v>392</v>
      </c>
      <c r="G17" s="16">
        <v>626.51</v>
      </c>
    </row>
    <row r="18" spans="1:7" x14ac:dyDescent="0.2">
      <c r="B18" s="19">
        <v>45292</v>
      </c>
      <c r="C18" s="3" t="s">
        <v>556</v>
      </c>
      <c r="D18" s="3" t="s">
        <v>557</v>
      </c>
      <c r="E18" s="3" t="s">
        <v>391</v>
      </c>
      <c r="F18" s="3" t="s">
        <v>392</v>
      </c>
      <c r="G18" s="16">
        <v>626.5</v>
      </c>
    </row>
    <row r="19" spans="1:7" x14ac:dyDescent="0.2">
      <c r="B19" s="19">
        <v>45292</v>
      </c>
      <c r="C19" s="3" t="s">
        <v>558</v>
      </c>
      <c r="D19" s="3" t="s">
        <v>559</v>
      </c>
      <c r="E19" s="3" t="s">
        <v>391</v>
      </c>
      <c r="F19" s="3" t="s">
        <v>392</v>
      </c>
      <c r="G19" s="16">
        <v>626.51</v>
      </c>
    </row>
    <row r="20" spans="1:7" x14ac:dyDescent="0.2">
      <c r="B20" s="19">
        <v>45292</v>
      </c>
      <c r="C20" s="3" t="s">
        <v>560</v>
      </c>
      <c r="D20" s="3" t="s">
        <v>561</v>
      </c>
      <c r="E20" s="3" t="s">
        <v>391</v>
      </c>
      <c r="F20" s="3" t="s">
        <v>392</v>
      </c>
      <c r="G20" s="16">
        <v>316.02999999999997</v>
      </c>
    </row>
    <row r="21" spans="1:7" x14ac:dyDescent="0.2">
      <c r="B21" s="19">
        <v>45292</v>
      </c>
      <c r="C21" s="3" t="s">
        <v>562</v>
      </c>
      <c r="D21" s="3" t="s">
        <v>563</v>
      </c>
      <c r="E21" s="3" t="s">
        <v>391</v>
      </c>
      <c r="F21" s="3" t="s">
        <v>392</v>
      </c>
      <c r="G21" s="16">
        <v>226.64</v>
      </c>
    </row>
    <row r="22" spans="1:7" x14ac:dyDescent="0.2">
      <c r="B22" s="19">
        <v>45292</v>
      </c>
      <c r="C22" s="3" t="s">
        <v>564</v>
      </c>
      <c r="D22" s="3" t="s">
        <v>565</v>
      </c>
      <c r="E22" s="3" t="s">
        <v>391</v>
      </c>
      <c r="F22" s="3" t="s">
        <v>392</v>
      </c>
      <c r="G22" s="16">
        <v>716.3</v>
      </c>
    </row>
    <row r="23" spans="1:7" x14ac:dyDescent="0.2">
      <c r="B23" s="19">
        <v>45292</v>
      </c>
      <c r="C23" s="3" t="s">
        <v>566</v>
      </c>
      <c r="D23" s="3" t="s">
        <v>567</v>
      </c>
      <c r="E23" s="3" t="s">
        <v>391</v>
      </c>
      <c r="F23" s="3" t="s">
        <v>392</v>
      </c>
      <c r="G23" s="16">
        <v>626.51</v>
      </c>
    </row>
    <row r="24" spans="1:7" x14ac:dyDescent="0.2">
      <c r="B24"/>
      <c r="C24"/>
      <c r="E24"/>
      <c r="F24" s="17" t="s">
        <v>393</v>
      </c>
      <c r="G24" s="18">
        <v>3765</v>
      </c>
    </row>
    <row r="25" spans="1:7" x14ac:dyDescent="0.2">
      <c r="B25"/>
      <c r="C25"/>
      <c r="E25"/>
      <c r="F25"/>
    </row>
    <row r="26" spans="1:7" x14ac:dyDescent="0.2">
      <c r="A26" s="3" t="s">
        <v>203</v>
      </c>
      <c r="B26" s="19">
        <v>45292</v>
      </c>
      <c r="C26" s="3" t="s">
        <v>568</v>
      </c>
      <c r="D26" s="3" t="s">
        <v>569</v>
      </c>
      <c r="E26" s="3" t="s">
        <v>221</v>
      </c>
      <c r="F26" s="3" t="s">
        <v>222</v>
      </c>
      <c r="G26" s="16">
        <v>6938.06</v>
      </c>
    </row>
    <row r="27" spans="1:7" x14ac:dyDescent="0.2">
      <c r="B27"/>
      <c r="C27"/>
      <c r="E27"/>
      <c r="F27" s="17" t="s">
        <v>204</v>
      </c>
      <c r="G27" s="18">
        <v>6938.06</v>
      </c>
    </row>
    <row r="28" spans="1:7" x14ac:dyDescent="0.2">
      <c r="B28"/>
      <c r="C28"/>
      <c r="E28"/>
      <c r="F28"/>
    </row>
    <row r="29" spans="1:7" x14ac:dyDescent="0.2">
      <c r="A29" s="3" t="s">
        <v>223</v>
      </c>
      <c r="B29" s="19">
        <v>45304</v>
      </c>
      <c r="C29" s="3" t="s">
        <v>570</v>
      </c>
      <c r="D29" s="3" t="s">
        <v>571</v>
      </c>
      <c r="E29" s="3" t="s">
        <v>7</v>
      </c>
      <c r="F29" s="3" t="s">
        <v>8</v>
      </c>
      <c r="G29" s="16">
        <v>4488.3999999999996</v>
      </c>
    </row>
    <row r="30" spans="1:7" x14ac:dyDescent="0.2">
      <c r="B30"/>
      <c r="C30"/>
      <c r="E30"/>
      <c r="F30" s="17" t="s">
        <v>224</v>
      </c>
      <c r="G30" s="18">
        <v>4488.3999999999996</v>
      </c>
    </row>
    <row r="31" spans="1:7" x14ac:dyDescent="0.2">
      <c r="B31"/>
      <c r="C31"/>
      <c r="E31"/>
      <c r="F31"/>
    </row>
    <row r="32" spans="1:7" x14ac:dyDescent="0.2">
      <c r="A32" s="3" t="s">
        <v>422</v>
      </c>
      <c r="B32" s="19">
        <v>45292</v>
      </c>
      <c r="C32" s="3" t="s">
        <v>572</v>
      </c>
      <c r="D32" s="3" t="s">
        <v>573</v>
      </c>
      <c r="E32" s="3" t="s">
        <v>359</v>
      </c>
      <c r="F32" s="3" t="s">
        <v>360</v>
      </c>
      <c r="G32" s="16">
        <v>250</v>
      </c>
    </row>
    <row r="33" spans="1:7" x14ac:dyDescent="0.2">
      <c r="B33"/>
      <c r="C33"/>
      <c r="E33"/>
      <c r="F33" s="17" t="s">
        <v>423</v>
      </c>
      <c r="G33" s="18">
        <v>250</v>
      </c>
    </row>
    <row r="34" spans="1:7" x14ac:dyDescent="0.2">
      <c r="B34"/>
      <c r="C34"/>
      <c r="E34"/>
      <c r="F34"/>
    </row>
    <row r="35" spans="1:7" x14ac:dyDescent="0.2">
      <c r="A35" s="3" t="s">
        <v>394</v>
      </c>
      <c r="B35" s="19">
        <v>45303</v>
      </c>
      <c r="C35" s="3" t="s">
        <v>574</v>
      </c>
      <c r="D35" s="3" t="s">
        <v>259</v>
      </c>
      <c r="E35" s="3" t="s">
        <v>11</v>
      </c>
      <c r="F35" s="3" t="s">
        <v>12</v>
      </c>
      <c r="G35" s="16">
        <v>2362.23</v>
      </c>
    </row>
    <row r="36" spans="1:7" x14ac:dyDescent="0.2">
      <c r="B36"/>
      <c r="C36"/>
      <c r="E36"/>
      <c r="F36" s="17" t="s">
        <v>395</v>
      </c>
      <c r="G36" s="18">
        <v>2362.23</v>
      </c>
    </row>
    <row r="37" spans="1:7" x14ac:dyDescent="0.2">
      <c r="B37"/>
      <c r="C37"/>
      <c r="E37"/>
      <c r="F37"/>
    </row>
    <row r="38" spans="1:7" x14ac:dyDescent="0.2">
      <c r="A38" s="3" t="s">
        <v>225</v>
      </c>
      <c r="B38" s="19">
        <v>45292</v>
      </c>
      <c r="C38" s="3" t="s">
        <v>575</v>
      </c>
      <c r="D38" s="3" t="s">
        <v>576</v>
      </c>
      <c r="E38" s="3" t="s">
        <v>226</v>
      </c>
      <c r="F38" s="3" t="s">
        <v>227</v>
      </c>
      <c r="G38" s="16">
        <v>4644.59</v>
      </c>
    </row>
    <row r="39" spans="1:7" x14ac:dyDescent="0.2">
      <c r="B39"/>
      <c r="C39"/>
      <c r="E39"/>
      <c r="F39" s="17" t="s">
        <v>228</v>
      </c>
      <c r="G39" s="18">
        <v>4644.59</v>
      </c>
    </row>
    <row r="40" spans="1:7" x14ac:dyDescent="0.2">
      <c r="B40"/>
      <c r="C40"/>
      <c r="E40"/>
      <c r="F40"/>
    </row>
    <row r="41" spans="1:7" x14ac:dyDescent="0.2">
      <c r="A41" s="3" t="s">
        <v>577</v>
      </c>
      <c r="B41" s="19">
        <v>45300</v>
      </c>
      <c r="C41" s="3" t="s">
        <v>578</v>
      </c>
      <c r="D41" s="3" t="s">
        <v>579</v>
      </c>
      <c r="E41" s="3" t="s">
        <v>580</v>
      </c>
      <c r="F41" s="3" t="s">
        <v>581</v>
      </c>
      <c r="G41" s="16">
        <v>10.210000000000001</v>
      </c>
    </row>
    <row r="42" spans="1:7" x14ac:dyDescent="0.2">
      <c r="B42"/>
      <c r="C42"/>
      <c r="E42"/>
      <c r="F42" s="17" t="s">
        <v>582</v>
      </c>
      <c r="G42" s="18">
        <v>10.210000000000001</v>
      </c>
    </row>
    <row r="43" spans="1:7" x14ac:dyDescent="0.2">
      <c r="B43"/>
      <c r="C43"/>
      <c r="E43"/>
      <c r="F43"/>
    </row>
    <row r="44" spans="1:7" x14ac:dyDescent="0.2">
      <c r="A44" s="3" t="s">
        <v>15</v>
      </c>
      <c r="B44" s="19">
        <v>45292</v>
      </c>
      <c r="C44" s="3" t="s">
        <v>583</v>
      </c>
      <c r="D44" s="3" t="s">
        <v>584</v>
      </c>
      <c r="E44" s="3" t="s">
        <v>16</v>
      </c>
      <c r="F44" s="3" t="s">
        <v>17</v>
      </c>
      <c r="G44" s="16">
        <v>657.51</v>
      </c>
    </row>
    <row r="45" spans="1:7" x14ac:dyDescent="0.2">
      <c r="B45" s="19">
        <v>45292</v>
      </c>
      <c r="C45" s="3" t="s">
        <v>585</v>
      </c>
      <c r="D45" s="3" t="s">
        <v>586</v>
      </c>
      <c r="E45" s="3" t="s">
        <v>424</v>
      </c>
      <c r="F45" s="3" t="s">
        <v>425</v>
      </c>
      <c r="G45" s="16">
        <v>240.36</v>
      </c>
    </row>
    <row r="46" spans="1:7" x14ac:dyDescent="0.2">
      <c r="B46" s="19">
        <v>45304</v>
      </c>
      <c r="C46" s="3" t="s">
        <v>587</v>
      </c>
      <c r="D46" s="3" t="s">
        <v>588</v>
      </c>
      <c r="E46" s="3" t="s">
        <v>16</v>
      </c>
      <c r="F46" s="3" t="s">
        <v>17</v>
      </c>
      <c r="G46" s="16">
        <v>333.52</v>
      </c>
    </row>
    <row r="47" spans="1:7" x14ac:dyDescent="0.2">
      <c r="B47"/>
      <c r="C47"/>
      <c r="E47"/>
      <c r="F47" s="17" t="s">
        <v>18</v>
      </c>
      <c r="G47" s="18">
        <v>1231.3900000000001</v>
      </c>
    </row>
    <row r="48" spans="1:7" x14ac:dyDescent="0.2">
      <c r="B48"/>
      <c r="C48"/>
      <c r="E48"/>
      <c r="F48"/>
    </row>
    <row r="49" spans="1:7" x14ac:dyDescent="0.2">
      <c r="A49" s="3" t="s">
        <v>589</v>
      </c>
      <c r="B49" s="19">
        <v>45313</v>
      </c>
      <c r="C49" s="3" t="s">
        <v>590</v>
      </c>
      <c r="D49" s="3" t="s">
        <v>48</v>
      </c>
      <c r="E49" s="3" t="s">
        <v>49</v>
      </c>
      <c r="F49" s="3" t="s">
        <v>50</v>
      </c>
      <c r="G49" s="16">
        <v>188.97</v>
      </c>
    </row>
    <row r="50" spans="1:7" x14ac:dyDescent="0.2">
      <c r="B50"/>
      <c r="C50"/>
      <c r="E50"/>
      <c r="F50" s="17" t="s">
        <v>591</v>
      </c>
      <c r="G50" s="18">
        <v>188.97</v>
      </c>
    </row>
    <row r="51" spans="1:7" x14ac:dyDescent="0.2">
      <c r="B51"/>
      <c r="C51"/>
      <c r="E51"/>
      <c r="F51"/>
    </row>
    <row r="52" spans="1:7" x14ac:dyDescent="0.2">
      <c r="A52" s="3" t="s">
        <v>592</v>
      </c>
      <c r="B52" s="19">
        <v>45306</v>
      </c>
      <c r="C52" s="3" t="s">
        <v>593</v>
      </c>
      <c r="D52" s="3" t="s">
        <v>29</v>
      </c>
      <c r="E52" s="3" t="s">
        <v>30</v>
      </c>
      <c r="F52" s="3" t="s">
        <v>31</v>
      </c>
      <c r="G52" s="16">
        <v>559.52</v>
      </c>
    </row>
    <row r="53" spans="1:7" x14ac:dyDescent="0.2">
      <c r="B53"/>
      <c r="C53"/>
      <c r="E53"/>
      <c r="F53" s="17" t="s">
        <v>594</v>
      </c>
      <c r="G53" s="18">
        <v>559.52</v>
      </c>
    </row>
    <row r="54" spans="1:7" x14ac:dyDescent="0.2">
      <c r="B54"/>
      <c r="C54"/>
      <c r="E54"/>
      <c r="F54"/>
    </row>
    <row r="55" spans="1:7" x14ac:dyDescent="0.2">
      <c r="A55" s="3" t="s">
        <v>24</v>
      </c>
      <c r="B55" s="19">
        <v>45292</v>
      </c>
      <c r="C55" s="3" t="s">
        <v>595</v>
      </c>
      <c r="D55" s="3" t="s">
        <v>596</v>
      </c>
      <c r="E55" s="3" t="s">
        <v>229</v>
      </c>
      <c r="F55" s="3" t="s">
        <v>230</v>
      </c>
      <c r="G55" s="16">
        <v>64941.4</v>
      </c>
    </row>
    <row r="56" spans="1:7" x14ac:dyDescent="0.2">
      <c r="B56" s="19">
        <v>45298</v>
      </c>
      <c r="C56" s="3" t="s">
        <v>597</v>
      </c>
      <c r="D56" s="3" t="s">
        <v>598</v>
      </c>
      <c r="E56" s="3" t="s">
        <v>25</v>
      </c>
      <c r="F56" s="3" t="s">
        <v>26</v>
      </c>
      <c r="G56" s="16">
        <v>51612.2</v>
      </c>
    </row>
    <row r="57" spans="1:7" x14ac:dyDescent="0.2">
      <c r="B57" s="19">
        <v>45305</v>
      </c>
      <c r="C57" s="3" t="s">
        <v>599</v>
      </c>
      <c r="D57" s="3" t="s">
        <v>600</v>
      </c>
      <c r="E57" s="3" t="s">
        <v>25</v>
      </c>
      <c r="F57" s="3" t="s">
        <v>26</v>
      </c>
      <c r="G57" s="16">
        <v>63295.08</v>
      </c>
    </row>
    <row r="58" spans="1:7" x14ac:dyDescent="0.2">
      <c r="B58" s="19">
        <v>45312</v>
      </c>
      <c r="C58" s="3" t="s">
        <v>601</v>
      </c>
      <c r="D58" s="3" t="s">
        <v>602</v>
      </c>
      <c r="E58" s="3" t="s">
        <v>25</v>
      </c>
      <c r="F58" s="3" t="s">
        <v>26</v>
      </c>
      <c r="G58" s="16">
        <v>33277.269999999997</v>
      </c>
    </row>
    <row r="59" spans="1:7" x14ac:dyDescent="0.2">
      <c r="B59" s="19">
        <v>45319</v>
      </c>
      <c r="C59" s="3" t="s">
        <v>603</v>
      </c>
      <c r="D59" s="3" t="s">
        <v>604</v>
      </c>
      <c r="E59" s="3" t="s">
        <v>25</v>
      </c>
      <c r="F59" s="3" t="s">
        <v>26</v>
      </c>
      <c r="G59" s="16">
        <v>203043.74</v>
      </c>
    </row>
    <row r="60" spans="1:7" x14ac:dyDescent="0.2">
      <c r="B60"/>
      <c r="C60"/>
      <c r="E60"/>
      <c r="F60" s="17" t="s">
        <v>27</v>
      </c>
      <c r="G60" s="18">
        <v>416169.69</v>
      </c>
    </row>
    <row r="61" spans="1:7" x14ac:dyDescent="0.2">
      <c r="B61"/>
      <c r="C61"/>
      <c r="E61"/>
      <c r="F61"/>
    </row>
    <row r="62" spans="1:7" x14ac:dyDescent="0.2">
      <c r="A62" s="3" t="s">
        <v>605</v>
      </c>
      <c r="B62" s="19">
        <v>45293</v>
      </c>
      <c r="C62" s="3" t="s">
        <v>606</v>
      </c>
      <c r="D62" s="3" t="s">
        <v>607</v>
      </c>
      <c r="E62" s="3" t="s">
        <v>437</v>
      </c>
      <c r="F62" s="3" t="s">
        <v>438</v>
      </c>
      <c r="G62" s="16">
        <v>5368</v>
      </c>
    </row>
    <row r="63" spans="1:7" x14ac:dyDescent="0.2">
      <c r="B63"/>
      <c r="C63"/>
      <c r="E63"/>
      <c r="F63" s="17" t="s">
        <v>608</v>
      </c>
      <c r="G63" s="18">
        <v>5368</v>
      </c>
    </row>
    <row r="64" spans="1:7" x14ac:dyDescent="0.2">
      <c r="B64"/>
      <c r="C64"/>
      <c r="E64"/>
      <c r="F64"/>
    </row>
    <row r="65" spans="1:7" x14ac:dyDescent="0.2">
      <c r="A65" s="3" t="s">
        <v>427</v>
      </c>
      <c r="B65" s="19">
        <v>45292</v>
      </c>
      <c r="C65" s="3" t="s">
        <v>609</v>
      </c>
      <c r="D65" s="3" t="s">
        <v>610</v>
      </c>
      <c r="E65" s="3" t="s">
        <v>231</v>
      </c>
      <c r="F65" s="3" t="s">
        <v>232</v>
      </c>
      <c r="G65" s="16">
        <v>8269.81</v>
      </c>
    </row>
    <row r="66" spans="1:7" x14ac:dyDescent="0.2">
      <c r="B66"/>
      <c r="C66"/>
      <c r="E66"/>
      <c r="F66" s="17" t="s">
        <v>428</v>
      </c>
      <c r="G66" s="18">
        <v>8269.81</v>
      </c>
    </row>
    <row r="67" spans="1:7" x14ac:dyDescent="0.2">
      <c r="B67"/>
      <c r="C67"/>
      <c r="E67"/>
      <c r="F67"/>
    </row>
    <row r="68" spans="1:7" x14ac:dyDescent="0.2">
      <c r="A68" s="3" t="s">
        <v>429</v>
      </c>
      <c r="B68" s="19">
        <v>45299</v>
      </c>
      <c r="C68" s="3" t="s">
        <v>611</v>
      </c>
      <c r="D68" s="3" t="s">
        <v>612</v>
      </c>
      <c r="E68" s="3" t="s">
        <v>93</v>
      </c>
      <c r="F68" s="3" t="s">
        <v>94</v>
      </c>
      <c r="G68" s="16">
        <v>89.26</v>
      </c>
    </row>
    <row r="69" spans="1:7" x14ac:dyDescent="0.2">
      <c r="B69" s="19">
        <v>45299</v>
      </c>
      <c r="C69" s="3" t="s">
        <v>613</v>
      </c>
      <c r="D69" s="3" t="s">
        <v>23</v>
      </c>
      <c r="E69" s="3" t="s">
        <v>614</v>
      </c>
      <c r="F69" s="3" t="s">
        <v>615</v>
      </c>
      <c r="G69" s="16">
        <v>95</v>
      </c>
    </row>
    <row r="70" spans="1:7" x14ac:dyDescent="0.2">
      <c r="B70"/>
      <c r="C70"/>
      <c r="E70"/>
      <c r="F70" s="17" t="s">
        <v>430</v>
      </c>
      <c r="G70" s="18">
        <v>184.26</v>
      </c>
    </row>
    <row r="71" spans="1:7" x14ac:dyDescent="0.2">
      <c r="B71"/>
      <c r="C71"/>
      <c r="E71"/>
      <c r="F71"/>
    </row>
    <row r="72" spans="1:7" x14ac:dyDescent="0.2">
      <c r="A72" s="3" t="s">
        <v>28</v>
      </c>
      <c r="B72" s="19">
        <v>45292</v>
      </c>
      <c r="C72" s="3" t="s">
        <v>616</v>
      </c>
      <c r="D72" s="3" t="s">
        <v>29</v>
      </c>
      <c r="E72" s="3" t="s">
        <v>32</v>
      </c>
      <c r="F72" s="3" t="s">
        <v>33</v>
      </c>
      <c r="G72" s="16">
        <v>8476</v>
      </c>
    </row>
    <row r="73" spans="1:7" x14ac:dyDescent="0.2">
      <c r="B73"/>
      <c r="C73"/>
      <c r="E73" s="3" t="s">
        <v>36</v>
      </c>
      <c r="F73" s="3" t="s">
        <v>37</v>
      </c>
      <c r="G73" s="16">
        <v>329</v>
      </c>
    </row>
    <row r="74" spans="1:7" x14ac:dyDescent="0.2">
      <c r="B74" s="19">
        <v>45292</v>
      </c>
      <c r="C74" s="3" t="s">
        <v>617</v>
      </c>
      <c r="D74" s="3" t="s">
        <v>29</v>
      </c>
      <c r="E74" s="3" t="s">
        <v>32</v>
      </c>
      <c r="F74" s="3" t="s">
        <v>33</v>
      </c>
      <c r="G74" s="16">
        <v>11543.02</v>
      </c>
    </row>
    <row r="75" spans="1:7" x14ac:dyDescent="0.2">
      <c r="B75"/>
      <c r="C75"/>
      <c r="E75" s="3" t="s">
        <v>36</v>
      </c>
      <c r="F75" s="3" t="s">
        <v>37</v>
      </c>
      <c r="G75" s="16">
        <v>1148.28</v>
      </c>
    </row>
    <row r="76" spans="1:7" x14ac:dyDescent="0.2">
      <c r="B76"/>
      <c r="C76"/>
      <c r="E76" s="3" t="s">
        <v>34</v>
      </c>
      <c r="F76" s="3" t="s">
        <v>35</v>
      </c>
      <c r="G76" s="16">
        <v>396</v>
      </c>
    </row>
    <row r="77" spans="1:7" x14ac:dyDescent="0.2">
      <c r="B77" s="19">
        <v>45292</v>
      </c>
      <c r="C77" s="3" t="s">
        <v>618</v>
      </c>
      <c r="D77" s="3" t="s">
        <v>29</v>
      </c>
      <c r="E77" s="3" t="s">
        <v>30</v>
      </c>
      <c r="F77" s="3" t="s">
        <v>31</v>
      </c>
      <c r="G77" s="16">
        <v>218.97</v>
      </c>
    </row>
    <row r="78" spans="1:7" x14ac:dyDescent="0.2">
      <c r="B78" s="19">
        <v>45296</v>
      </c>
      <c r="C78" s="3" t="s">
        <v>619</v>
      </c>
      <c r="D78" s="3" t="s">
        <v>29</v>
      </c>
      <c r="E78" s="3" t="s">
        <v>32</v>
      </c>
      <c r="F78" s="3" t="s">
        <v>33</v>
      </c>
      <c r="G78" s="16">
        <v>7725.49</v>
      </c>
    </row>
    <row r="79" spans="1:7" x14ac:dyDescent="0.2">
      <c r="B79"/>
      <c r="C79"/>
      <c r="E79" s="3" t="s">
        <v>34</v>
      </c>
      <c r="F79" s="3" t="s">
        <v>35</v>
      </c>
      <c r="G79" s="16">
        <v>3188.55</v>
      </c>
    </row>
    <row r="80" spans="1:7" x14ac:dyDescent="0.2">
      <c r="B80"/>
      <c r="C80"/>
      <c r="E80" s="3" t="s">
        <v>36</v>
      </c>
      <c r="F80" s="3" t="s">
        <v>37</v>
      </c>
      <c r="G80" s="16">
        <v>1480.5</v>
      </c>
    </row>
    <row r="81" spans="2:7" x14ac:dyDescent="0.2">
      <c r="B81" s="19">
        <v>45299</v>
      </c>
      <c r="C81" s="3" t="s">
        <v>620</v>
      </c>
      <c r="D81" s="3" t="s">
        <v>29</v>
      </c>
      <c r="E81" s="3" t="s">
        <v>32</v>
      </c>
      <c r="F81" s="3" t="s">
        <v>33</v>
      </c>
      <c r="G81" s="16">
        <v>307.5</v>
      </c>
    </row>
    <row r="82" spans="2:7" x14ac:dyDescent="0.2">
      <c r="B82" s="19">
        <v>45292</v>
      </c>
      <c r="C82" s="3" t="s">
        <v>621</v>
      </c>
      <c r="D82" s="3" t="s">
        <v>29</v>
      </c>
      <c r="E82" s="3" t="s">
        <v>34</v>
      </c>
      <c r="F82" s="3" t="s">
        <v>35</v>
      </c>
      <c r="G82" s="16">
        <v>2596.4</v>
      </c>
    </row>
    <row r="83" spans="2:7" x14ac:dyDescent="0.2">
      <c r="B83" s="19">
        <v>45303</v>
      </c>
      <c r="C83" s="3" t="s">
        <v>622</v>
      </c>
      <c r="D83" s="3" t="s">
        <v>29</v>
      </c>
      <c r="E83" s="3" t="s">
        <v>34</v>
      </c>
      <c r="F83" s="3" t="s">
        <v>35</v>
      </c>
      <c r="G83" s="16">
        <v>774.95</v>
      </c>
    </row>
    <row r="84" spans="2:7" x14ac:dyDescent="0.2">
      <c r="B84" s="19">
        <v>45303</v>
      </c>
      <c r="C84" s="3" t="s">
        <v>623</v>
      </c>
      <c r="D84" s="3" t="s">
        <v>29</v>
      </c>
      <c r="E84" s="3" t="s">
        <v>34</v>
      </c>
      <c r="F84" s="3" t="s">
        <v>35</v>
      </c>
      <c r="G84" s="16">
        <v>929.94</v>
      </c>
    </row>
    <row r="85" spans="2:7" x14ac:dyDescent="0.2">
      <c r="B85" s="19">
        <v>45303</v>
      </c>
      <c r="C85" s="3" t="s">
        <v>624</v>
      </c>
      <c r="D85" s="3" t="s">
        <v>29</v>
      </c>
      <c r="E85" s="3" t="s">
        <v>34</v>
      </c>
      <c r="F85" s="3" t="s">
        <v>35</v>
      </c>
      <c r="G85" s="16">
        <v>3769.8</v>
      </c>
    </row>
    <row r="86" spans="2:7" x14ac:dyDescent="0.2">
      <c r="B86"/>
      <c r="C86"/>
      <c r="E86" s="3" t="s">
        <v>32</v>
      </c>
      <c r="F86" s="3" t="s">
        <v>33</v>
      </c>
      <c r="G86" s="16">
        <v>4293.12</v>
      </c>
    </row>
    <row r="87" spans="2:7" x14ac:dyDescent="0.2">
      <c r="B87"/>
      <c r="C87"/>
      <c r="E87" s="3" t="s">
        <v>36</v>
      </c>
      <c r="F87" s="3" t="s">
        <v>37</v>
      </c>
      <c r="G87" s="16">
        <v>1316</v>
      </c>
    </row>
    <row r="88" spans="2:7" x14ac:dyDescent="0.2">
      <c r="B88" s="19">
        <v>45306</v>
      </c>
      <c r="C88" s="3" t="s">
        <v>625</v>
      </c>
      <c r="D88" s="3" t="s">
        <v>29</v>
      </c>
      <c r="E88" s="3" t="s">
        <v>34</v>
      </c>
      <c r="F88" s="3" t="s">
        <v>35</v>
      </c>
      <c r="G88" s="16">
        <v>464.97</v>
      </c>
    </row>
    <row r="89" spans="2:7" x14ac:dyDescent="0.2">
      <c r="B89" s="19">
        <v>45294</v>
      </c>
      <c r="C89" s="3" t="s">
        <v>626</v>
      </c>
      <c r="D89" s="3" t="s">
        <v>29</v>
      </c>
      <c r="E89" s="3" t="s">
        <v>34</v>
      </c>
      <c r="F89" s="3" t="s">
        <v>35</v>
      </c>
      <c r="G89" s="16">
        <v>1519.8</v>
      </c>
    </row>
    <row r="90" spans="2:7" x14ac:dyDescent="0.2">
      <c r="B90" s="19">
        <v>45292</v>
      </c>
      <c r="C90" s="3" t="s">
        <v>627</v>
      </c>
      <c r="D90" s="3" t="s">
        <v>29</v>
      </c>
      <c r="E90" s="3" t="s">
        <v>34</v>
      </c>
      <c r="F90" s="3" t="s">
        <v>35</v>
      </c>
      <c r="G90" s="16">
        <v>1169.8800000000001</v>
      </c>
    </row>
    <row r="91" spans="2:7" x14ac:dyDescent="0.2">
      <c r="B91" s="19">
        <v>45308</v>
      </c>
      <c r="C91" s="3" t="s">
        <v>628</v>
      </c>
      <c r="D91" s="3" t="s">
        <v>29</v>
      </c>
      <c r="E91" s="3" t="s">
        <v>32</v>
      </c>
      <c r="F91" s="3" t="s">
        <v>33</v>
      </c>
      <c r="G91" s="16">
        <v>1017</v>
      </c>
    </row>
    <row r="92" spans="2:7" x14ac:dyDescent="0.2">
      <c r="B92"/>
      <c r="C92"/>
      <c r="E92" s="3" t="s">
        <v>36</v>
      </c>
      <c r="F92" s="3" t="s">
        <v>37</v>
      </c>
      <c r="G92" s="16">
        <v>822.5</v>
      </c>
    </row>
    <row r="93" spans="2:7" x14ac:dyDescent="0.2">
      <c r="B93" s="19">
        <v>45309</v>
      </c>
      <c r="C93" s="3" t="s">
        <v>629</v>
      </c>
      <c r="D93" s="3" t="s">
        <v>29</v>
      </c>
      <c r="E93" s="3" t="s">
        <v>30</v>
      </c>
      <c r="F93" s="3" t="s">
        <v>31</v>
      </c>
      <c r="G93" s="16">
        <v>699.9</v>
      </c>
    </row>
    <row r="94" spans="2:7" x14ac:dyDescent="0.2">
      <c r="B94" s="19">
        <v>45314</v>
      </c>
      <c r="C94" s="3" t="s">
        <v>630</v>
      </c>
      <c r="D94" s="3" t="s">
        <v>29</v>
      </c>
      <c r="E94" s="3" t="s">
        <v>32</v>
      </c>
      <c r="F94" s="3" t="s">
        <v>33</v>
      </c>
      <c r="G94" s="16">
        <v>101.7</v>
      </c>
    </row>
    <row r="95" spans="2:7" x14ac:dyDescent="0.2">
      <c r="B95" s="19">
        <v>45310</v>
      </c>
      <c r="C95" s="3" t="s">
        <v>631</v>
      </c>
      <c r="D95" s="3" t="s">
        <v>29</v>
      </c>
      <c r="E95" s="3" t="s">
        <v>32</v>
      </c>
      <c r="F95" s="3" t="s">
        <v>33</v>
      </c>
      <c r="G95" s="16">
        <v>12593.57</v>
      </c>
    </row>
    <row r="96" spans="2:7" x14ac:dyDescent="0.2">
      <c r="B96"/>
      <c r="C96"/>
      <c r="E96" s="3" t="s">
        <v>36</v>
      </c>
      <c r="F96" s="3" t="s">
        <v>37</v>
      </c>
      <c r="G96" s="16">
        <v>1645</v>
      </c>
    </row>
    <row r="97" spans="1:7" x14ac:dyDescent="0.2">
      <c r="B97"/>
      <c r="C97"/>
      <c r="E97" s="3" t="s">
        <v>34</v>
      </c>
      <c r="F97" s="3" t="s">
        <v>35</v>
      </c>
      <c r="G97" s="16">
        <v>3523.15</v>
      </c>
    </row>
    <row r="98" spans="1:7" x14ac:dyDescent="0.2">
      <c r="B98"/>
      <c r="C98"/>
      <c r="E98"/>
      <c r="F98" s="17" t="s">
        <v>38</v>
      </c>
      <c r="G98" s="18">
        <v>72050.990000000005</v>
      </c>
    </row>
    <row r="99" spans="1:7" x14ac:dyDescent="0.2">
      <c r="B99"/>
      <c r="C99"/>
      <c r="E99"/>
      <c r="F99"/>
    </row>
    <row r="100" spans="1:7" x14ac:dyDescent="0.2">
      <c r="A100" s="3" t="s">
        <v>236</v>
      </c>
      <c r="B100" s="19">
        <v>45292</v>
      </c>
      <c r="C100" s="3" t="s">
        <v>632</v>
      </c>
      <c r="D100" s="3" t="s">
        <v>42</v>
      </c>
      <c r="E100" s="3" t="s">
        <v>43</v>
      </c>
      <c r="F100" s="3" t="s">
        <v>44</v>
      </c>
      <c r="G100" s="16">
        <v>3672.68</v>
      </c>
    </row>
    <row r="101" spans="1:7" x14ac:dyDescent="0.2">
      <c r="B101" s="19">
        <v>45294</v>
      </c>
      <c r="C101" s="3" t="s">
        <v>633</v>
      </c>
      <c r="D101" s="3" t="s">
        <v>42</v>
      </c>
      <c r="E101" s="3" t="s">
        <v>43</v>
      </c>
      <c r="F101" s="3" t="s">
        <v>44</v>
      </c>
      <c r="G101" s="16">
        <v>175.56</v>
      </c>
    </row>
    <row r="102" spans="1:7" x14ac:dyDescent="0.2">
      <c r="B102" s="19">
        <v>45292</v>
      </c>
      <c r="C102" s="3" t="s">
        <v>634</v>
      </c>
      <c r="D102" s="3" t="s">
        <v>42</v>
      </c>
      <c r="E102" s="3" t="s">
        <v>43</v>
      </c>
      <c r="F102" s="3" t="s">
        <v>44</v>
      </c>
      <c r="G102" s="16">
        <v>121.28</v>
      </c>
    </row>
    <row r="103" spans="1:7" x14ac:dyDescent="0.2">
      <c r="B103"/>
      <c r="C103"/>
      <c r="E103"/>
      <c r="F103" s="17" t="s">
        <v>237</v>
      </c>
      <c r="G103" s="18">
        <v>3969.52</v>
      </c>
    </row>
    <row r="104" spans="1:7" x14ac:dyDescent="0.2">
      <c r="B104"/>
      <c r="C104"/>
      <c r="E104"/>
      <c r="F104"/>
    </row>
    <row r="105" spans="1:7" x14ac:dyDescent="0.2">
      <c r="A105" s="3" t="s">
        <v>635</v>
      </c>
      <c r="B105" s="19">
        <v>45292</v>
      </c>
      <c r="C105" s="3" t="s">
        <v>636</v>
      </c>
      <c r="D105" s="3" t="s">
        <v>315</v>
      </c>
      <c r="E105" s="3" t="s">
        <v>310</v>
      </c>
      <c r="F105" s="3" t="s">
        <v>311</v>
      </c>
      <c r="G105" s="16">
        <v>324</v>
      </c>
    </row>
    <row r="106" spans="1:7" x14ac:dyDescent="0.2">
      <c r="B106"/>
      <c r="C106"/>
      <c r="E106"/>
      <c r="F106" s="17" t="s">
        <v>637</v>
      </c>
      <c r="G106" s="18">
        <v>324</v>
      </c>
    </row>
    <row r="107" spans="1:7" x14ac:dyDescent="0.2">
      <c r="B107"/>
      <c r="C107"/>
      <c r="E107"/>
      <c r="F107"/>
    </row>
    <row r="108" spans="1:7" x14ac:dyDescent="0.2">
      <c r="A108" s="3" t="s">
        <v>638</v>
      </c>
      <c r="B108" s="19">
        <v>45292</v>
      </c>
      <c r="C108" s="3" t="s">
        <v>639</v>
      </c>
      <c r="D108" s="3" t="s">
        <v>212</v>
      </c>
      <c r="E108" s="3" t="s">
        <v>40</v>
      </c>
      <c r="F108" s="3" t="s">
        <v>41</v>
      </c>
      <c r="G108" s="16">
        <v>-944</v>
      </c>
    </row>
    <row r="109" spans="1:7" x14ac:dyDescent="0.2">
      <c r="B109" s="19">
        <v>45292</v>
      </c>
      <c r="C109" s="3" t="s">
        <v>640</v>
      </c>
      <c r="D109" s="3" t="s">
        <v>39</v>
      </c>
      <c r="E109" s="3" t="s">
        <v>40</v>
      </c>
      <c r="F109" s="3" t="s">
        <v>41</v>
      </c>
      <c r="G109" s="16">
        <v>944</v>
      </c>
    </row>
    <row r="110" spans="1:7" x14ac:dyDescent="0.2">
      <c r="B110"/>
      <c r="C110"/>
      <c r="E110"/>
      <c r="F110" s="17" t="s">
        <v>641</v>
      </c>
      <c r="G110" s="18">
        <v>0</v>
      </c>
    </row>
    <row r="111" spans="1:7" x14ac:dyDescent="0.2">
      <c r="B111"/>
      <c r="C111"/>
      <c r="E111"/>
      <c r="F111"/>
    </row>
    <row r="112" spans="1:7" x14ac:dyDescent="0.2">
      <c r="A112" s="3" t="s">
        <v>361</v>
      </c>
      <c r="B112" s="19">
        <v>45292</v>
      </c>
      <c r="C112" s="3" t="s">
        <v>642</v>
      </c>
      <c r="D112" s="3" t="s">
        <v>362</v>
      </c>
      <c r="E112" s="3" t="s">
        <v>45</v>
      </c>
      <c r="F112" s="3" t="s">
        <v>46</v>
      </c>
      <c r="G112" s="16">
        <v>4228.7</v>
      </c>
    </row>
    <row r="113" spans="1:7" x14ac:dyDescent="0.2">
      <c r="B113"/>
      <c r="C113"/>
      <c r="E113"/>
      <c r="F113" s="17" t="s">
        <v>363</v>
      </c>
      <c r="G113" s="18">
        <v>4228.7</v>
      </c>
    </row>
    <row r="114" spans="1:7" x14ac:dyDescent="0.2">
      <c r="B114"/>
      <c r="C114"/>
      <c r="E114"/>
      <c r="F114"/>
    </row>
    <row r="115" spans="1:7" x14ac:dyDescent="0.2">
      <c r="A115" s="3" t="s">
        <v>643</v>
      </c>
      <c r="B115" s="19">
        <v>45303</v>
      </c>
      <c r="C115" s="3" t="s">
        <v>644</v>
      </c>
      <c r="D115" s="3" t="s">
        <v>579</v>
      </c>
      <c r="E115" s="3" t="s">
        <v>580</v>
      </c>
      <c r="F115" s="3" t="s">
        <v>581</v>
      </c>
      <c r="G115" s="16">
        <v>10.210000000000001</v>
      </c>
    </row>
    <row r="116" spans="1:7" x14ac:dyDescent="0.2">
      <c r="B116"/>
      <c r="C116"/>
      <c r="E116"/>
      <c r="F116" s="17" t="s">
        <v>645</v>
      </c>
      <c r="G116" s="18">
        <v>10.210000000000001</v>
      </c>
    </row>
    <row r="117" spans="1:7" x14ac:dyDescent="0.2">
      <c r="B117"/>
      <c r="C117"/>
      <c r="E117"/>
      <c r="F117"/>
    </row>
    <row r="118" spans="1:7" x14ac:dyDescent="0.2">
      <c r="A118" s="3" t="s">
        <v>646</v>
      </c>
      <c r="B118" s="19">
        <v>45301</v>
      </c>
      <c r="C118" s="3" t="s">
        <v>647</v>
      </c>
      <c r="D118" s="3" t="s">
        <v>648</v>
      </c>
      <c r="E118" s="3" t="s">
        <v>40</v>
      </c>
      <c r="F118" s="3" t="s">
        <v>41</v>
      </c>
      <c r="G118" s="16">
        <v>3500</v>
      </c>
    </row>
    <row r="119" spans="1:7" x14ac:dyDescent="0.2">
      <c r="B119"/>
      <c r="C119"/>
      <c r="E119"/>
      <c r="F119" s="17" t="s">
        <v>649</v>
      </c>
      <c r="G119" s="18">
        <v>3500</v>
      </c>
    </row>
    <row r="120" spans="1:7" x14ac:dyDescent="0.2">
      <c r="B120"/>
      <c r="C120"/>
      <c r="E120"/>
      <c r="F120"/>
    </row>
    <row r="121" spans="1:7" x14ac:dyDescent="0.2">
      <c r="A121" s="3" t="s">
        <v>47</v>
      </c>
      <c r="B121" s="19">
        <v>45292</v>
      </c>
      <c r="C121" s="3" t="s">
        <v>650</v>
      </c>
      <c r="D121" s="3" t="s">
        <v>651</v>
      </c>
      <c r="E121" s="3" t="s">
        <v>49</v>
      </c>
      <c r="F121" s="3" t="s">
        <v>50</v>
      </c>
      <c r="G121" s="16">
        <v>-46.71</v>
      </c>
    </row>
    <row r="122" spans="1:7" x14ac:dyDescent="0.2">
      <c r="B122" s="19">
        <v>45292</v>
      </c>
      <c r="C122" s="3" t="s">
        <v>652</v>
      </c>
      <c r="D122" s="3" t="s">
        <v>653</v>
      </c>
      <c r="E122" s="3" t="s">
        <v>654</v>
      </c>
      <c r="F122" s="3" t="s">
        <v>655</v>
      </c>
      <c r="G122" s="16">
        <v>-2249</v>
      </c>
    </row>
    <row r="123" spans="1:7" x14ac:dyDescent="0.2">
      <c r="B123" s="19">
        <v>45310</v>
      </c>
      <c r="C123" s="3" t="s">
        <v>656</v>
      </c>
      <c r="D123" s="3" t="s">
        <v>657</v>
      </c>
      <c r="E123" s="3" t="s">
        <v>49</v>
      </c>
      <c r="F123" s="3" t="s">
        <v>50</v>
      </c>
      <c r="G123" s="16">
        <v>-341.36</v>
      </c>
    </row>
    <row r="124" spans="1:7" x14ac:dyDescent="0.2">
      <c r="B124" s="19">
        <v>45292</v>
      </c>
      <c r="C124" s="3" t="s">
        <v>658</v>
      </c>
      <c r="D124" s="3" t="s">
        <v>659</v>
      </c>
      <c r="E124" s="3" t="s">
        <v>49</v>
      </c>
      <c r="F124" s="3" t="s">
        <v>50</v>
      </c>
      <c r="G124" s="16">
        <v>-2802.58</v>
      </c>
    </row>
    <row r="125" spans="1:7" x14ac:dyDescent="0.2">
      <c r="B125" s="19">
        <v>45292</v>
      </c>
      <c r="C125" s="3" t="s">
        <v>660</v>
      </c>
      <c r="D125" s="3" t="s">
        <v>659</v>
      </c>
      <c r="E125" s="3" t="s">
        <v>49</v>
      </c>
      <c r="F125" s="3" t="s">
        <v>50</v>
      </c>
      <c r="G125" s="16">
        <v>-1019.12</v>
      </c>
    </row>
    <row r="126" spans="1:7" x14ac:dyDescent="0.2">
      <c r="B126" s="19">
        <v>45292</v>
      </c>
      <c r="C126" s="3" t="s">
        <v>661</v>
      </c>
      <c r="D126" s="3" t="s">
        <v>48</v>
      </c>
      <c r="E126" s="3" t="s">
        <v>49</v>
      </c>
      <c r="F126" s="3" t="s">
        <v>50</v>
      </c>
      <c r="G126" s="16">
        <v>5957.76</v>
      </c>
    </row>
    <row r="127" spans="1:7" x14ac:dyDescent="0.2">
      <c r="B127" s="19">
        <v>45296</v>
      </c>
      <c r="C127" s="3" t="s">
        <v>662</v>
      </c>
      <c r="D127" s="3" t="s">
        <v>364</v>
      </c>
      <c r="E127" s="3" t="s">
        <v>365</v>
      </c>
      <c r="F127" s="3" t="s">
        <v>366</v>
      </c>
      <c r="G127" s="16">
        <v>1126.4000000000001</v>
      </c>
    </row>
    <row r="128" spans="1:7" x14ac:dyDescent="0.2">
      <c r="B128" s="19">
        <v>45296</v>
      </c>
      <c r="C128" s="3" t="s">
        <v>663</v>
      </c>
      <c r="D128" s="3" t="s">
        <v>48</v>
      </c>
      <c r="E128" s="3" t="s">
        <v>49</v>
      </c>
      <c r="F128" s="3" t="s">
        <v>50</v>
      </c>
      <c r="G128" s="16">
        <v>2330.04</v>
      </c>
    </row>
    <row r="129" spans="1:7" x14ac:dyDescent="0.2">
      <c r="B129" s="19">
        <v>45292</v>
      </c>
      <c r="C129" s="3" t="s">
        <v>664</v>
      </c>
      <c r="D129" s="3" t="s">
        <v>432</v>
      </c>
      <c r="E129" s="3" t="s">
        <v>56</v>
      </c>
      <c r="F129" s="3" t="s">
        <v>57</v>
      </c>
      <c r="G129" s="16">
        <v>98.96</v>
      </c>
    </row>
    <row r="130" spans="1:7" x14ac:dyDescent="0.2">
      <c r="B130" s="19">
        <v>45307</v>
      </c>
      <c r="C130" s="3" t="s">
        <v>665</v>
      </c>
      <c r="D130" s="3" t="s">
        <v>364</v>
      </c>
      <c r="E130" s="3" t="s">
        <v>365</v>
      </c>
      <c r="F130" s="3" t="s">
        <v>366</v>
      </c>
      <c r="G130" s="16">
        <v>182</v>
      </c>
    </row>
    <row r="131" spans="1:7" x14ac:dyDescent="0.2">
      <c r="B131" s="19">
        <v>45306</v>
      </c>
      <c r="C131" s="3" t="s">
        <v>666</v>
      </c>
      <c r="D131" s="3" t="s">
        <v>48</v>
      </c>
      <c r="E131" s="3" t="s">
        <v>49</v>
      </c>
      <c r="F131" s="3" t="s">
        <v>50</v>
      </c>
      <c r="G131" s="16">
        <v>139.62</v>
      </c>
    </row>
    <row r="132" spans="1:7" x14ac:dyDescent="0.2">
      <c r="B132" s="19">
        <v>45302</v>
      </c>
      <c r="C132" s="3" t="s">
        <v>667</v>
      </c>
      <c r="D132" s="3" t="s">
        <v>48</v>
      </c>
      <c r="E132" s="3" t="s">
        <v>49</v>
      </c>
      <c r="F132" s="3" t="s">
        <v>50</v>
      </c>
      <c r="G132" s="16">
        <v>3977.84</v>
      </c>
    </row>
    <row r="133" spans="1:7" x14ac:dyDescent="0.2">
      <c r="B133" s="19">
        <v>45309</v>
      </c>
      <c r="C133" s="3" t="s">
        <v>674</v>
      </c>
      <c r="D133" s="3" t="s">
        <v>42</v>
      </c>
      <c r="E133" s="3" t="s">
        <v>43</v>
      </c>
      <c r="F133" s="3" t="s">
        <v>44</v>
      </c>
      <c r="G133" s="16">
        <v>993.3</v>
      </c>
    </row>
    <row r="134" spans="1:7" x14ac:dyDescent="0.2">
      <c r="B134" s="19">
        <v>45309</v>
      </c>
      <c r="C134" s="3" t="s">
        <v>675</v>
      </c>
      <c r="D134" s="3" t="s">
        <v>676</v>
      </c>
      <c r="E134" s="3" t="s">
        <v>49</v>
      </c>
      <c r="F134" s="3" t="s">
        <v>50</v>
      </c>
      <c r="G134" s="16">
        <v>3479.28</v>
      </c>
    </row>
    <row r="135" spans="1:7" x14ac:dyDescent="0.2">
      <c r="B135" s="19">
        <v>45308</v>
      </c>
      <c r="C135" s="3" t="s">
        <v>677</v>
      </c>
      <c r="D135" s="3" t="s">
        <v>42</v>
      </c>
      <c r="E135" s="3" t="s">
        <v>43</v>
      </c>
      <c r="F135" s="3" t="s">
        <v>44</v>
      </c>
      <c r="G135" s="16">
        <v>257.60000000000002</v>
      </c>
    </row>
    <row r="136" spans="1:7" x14ac:dyDescent="0.2">
      <c r="B136" s="19">
        <v>45315</v>
      </c>
      <c r="C136" s="3" t="s">
        <v>678</v>
      </c>
      <c r="D136" s="3" t="s">
        <v>48</v>
      </c>
      <c r="E136" s="3" t="s">
        <v>49</v>
      </c>
      <c r="F136" s="3" t="s">
        <v>50</v>
      </c>
      <c r="G136" s="16">
        <v>42.48</v>
      </c>
    </row>
    <row r="137" spans="1:7" x14ac:dyDescent="0.2">
      <c r="B137" s="19">
        <v>45315</v>
      </c>
      <c r="C137" s="3" t="s">
        <v>679</v>
      </c>
      <c r="D137" s="3" t="s">
        <v>364</v>
      </c>
      <c r="E137" s="3" t="s">
        <v>365</v>
      </c>
      <c r="F137" s="3" t="s">
        <v>366</v>
      </c>
      <c r="G137" s="16">
        <v>728</v>
      </c>
    </row>
    <row r="138" spans="1:7" x14ac:dyDescent="0.2">
      <c r="B138" s="19">
        <v>45311</v>
      </c>
      <c r="C138" s="3" t="s">
        <v>680</v>
      </c>
      <c r="D138" s="3" t="s">
        <v>42</v>
      </c>
      <c r="E138" s="3" t="s">
        <v>43</v>
      </c>
      <c r="F138" s="3" t="s">
        <v>44</v>
      </c>
      <c r="G138" s="16">
        <v>174.7</v>
      </c>
    </row>
    <row r="139" spans="1:7" x14ac:dyDescent="0.2">
      <c r="A139" s="3"/>
      <c r="B139" s="19">
        <v>45309</v>
      </c>
      <c r="C139" s="3" t="s">
        <v>668</v>
      </c>
      <c r="D139" s="3" t="s">
        <v>669</v>
      </c>
      <c r="E139" s="3" t="s">
        <v>433</v>
      </c>
      <c r="F139" s="20" t="s">
        <v>434</v>
      </c>
      <c r="G139" s="16">
        <v>14250</v>
      </c>
    </row>
    <row r="140" spans="1:7" x14ac:dyDescent="0.2">
      <c r="B140" s="19">
        <v>45313</v>
      </c>
      <c r="C140" s="3" t="s">
        <v>670</v>
      </c>
      <c r="D140" s="3" t="s">
        <v>669</v>
      </c>
      <c r="E140" s="3" t="s">
        <v>433</v>
      </c>
      <c r="F140" s="3" t="s">
        <v>434</v>
      </c>
      <c r="G140" s="16">
        <v>1911.71</v>
      </c>
    </row>
    <row r="141" spans="1:7" x14ac:dyDescent="0.2">
      <c r="B141" s="19">
        <v>45314</v>
      </c>
      <c r="C141" s="3" t="s">
        <v>671</v>
      </c>
      <c r="D141" s="3" t="s">
        <v>669</v>
      </c>
      <c r="E141" s="3" t="s">
        <v>433</v>
      </c>
      <c r="F141" s="3" t="s">
        <v>434</v>
      </c>
      <c r="G141" s="16">
        <v>5313.21</v>
      </c>
    </row>
    <row r="142" spans="1:7" x14ac:dyDescent="0.2">
      <c r="B142" s="19">
        <v>45309</v>
      </c>
      <c r="C142" s="3" t="s">
        <v>672</v>
      </c>
      <c r="D142" s="3" t="s">
        <v>669</v>
      </c>
      <c r="E142" s="3" t="s">
        <v>433</v>
      </c>
      <c r="F142" s="3" t="s">
        <v>434</v>
      </c>
      <c r="G142" s="16">
        <v>835</v>
      </c>
    </row>
    <row r="143" spans="1:7" x14ac:dyDescent="0.2">
      <c r="B143" s="19">
        <v>45309</v>
      </c>
      <c r="C143" s="3" t="s">
        <v>673</v>
      </c>
      <c r="D143" s="3" t="s">
        <v>669</v>
      </c>
      <c r="E143" s="3" t="s">
        <v>433</v>
      </c>
      <c r="F143" s="3" t="s">
        <v>434</v>
      </c>
      <c r="G143" s="16">
        <v>7590.3</v>
      </c>
    </row>
    <row r="144" spans="1:7" x14ac:dyDescent="0.2">
      <c r="B144" s="19">
        <v>45311</v>
      </c>
      <c r="C144" s="3" t="s">
        <v>681</v>
      </c>
      <c r="D144" s="3" t="s">
        <v>48</v>
      </c>
      <c r="E144" s="3" t="s">
        <v>49</v>
      </c>
      <c r="F144" s="3" t="s">
        <v>50</v>
      </c>
      <c r="G144" s="16">
        <v>446.86</v>
      </c>
    </row>
    <row r="145" spans="1:7" x14ac:dyDescent="0.2">
      <c r="B145"/>
      <c r="C145"/>
      <c r="E145"/>
      <c r="F145" s="17" t="s">
        <v>51</v>
      </c>
      <c r="G145" s="18">
        <f>SUM(G121:G144)</f>
        <v>43376.29</v>
      </c>
    </row>
    <row r="146" spans="1:7" x14ac:dyDescent="0.2">
      <c r="B146"/>
      <c r="C146"/>
      <c r="E146"/>
      <c r="F146"/>
    </row>
    <row r="147" spans="1:7" x14ac:dyDescent="0.2">
      <c r="A147" s="3" t="s">
        <v>52</v>
      </c>
      <c r="B147" s="19">
        <v>45293</v>
      </c>
      <c r="C147" s="3" t="s">
        <v>682</v>
      </c>
      <c r="D147" s="3" t="s">
        <v>683</v>
      </c>
      <c r="E147" s="3" t="s">
        <v>53</v>
      </c>
      <c r="F147" s="3" t="s">
        <v>54</v>
      </c>
      <c r="G147" s="16">
        <v>35.5</v>
      </c>
    </row>
    <row r="148" spans="1:7" x14ac:dyDescent="0.2">
      <c r="B148" s="19">
        <v>45294</v>
      </c>
      <c r="C148" s="3" t="s">
        <v>684</v>
      </c>
      <c r="D148" s="3" t="s">
        <v>685</v>
      </c>
      <c r="E148" s="3" t="s">
        <v>16</v>
      </c>
      <c r="F148" s="3" t="s">
        <v>17</v>
      </c>
      <c r="G148" s="16">
        <v>427.32</v>
      </c>
    </row>
    <row r="149" spans="1:7" x14ac:dyDescent="0.2">
      <c r="B149" s="19">
        <v>45292</v>
      </c>
      <c r="C149" s="3" t="s">
        <v>686</v>
      </c>
      <c r="D149" s="3" t="s">
        <v>687</v>
      </c>
      <c r="E149" s="3" t="s">
        <v>16</v>
      </c>
      <c r="F149" s="3" t="s">
        <v>17</v>
      </c>
      <c r="G149" s="16">
        <v>28.23</v>
      </c>
    </row>
    <row r="150" spans="1:7" x14ac:dyDescent="0.2">
      <c r="B150" s="19">
        <v>45302</v>
      </c>
      <c r="C150" s="3" t="s">
        <v>688</v>
      </c>
      <c r="D150" s="3" t="s">
        <v>689</v>
      </c>
      <c r="E150" s="3" t="s">
        <v>16</v>
      </c>
      <c r="F150" s="3" t="s">
        <v>17</v>
      </c>
      <c r="G150" s="16">
        <v>28.23</v>
      </c>
    </row>
    <row r="151" spans="1:7" x14ac:dyDescent="0.2">
      <c r="B151" s="19">
        <v>45302</v>
      </c>
      <c r="C151" s="3" t="s">
        <v>690</v>
      </c>
      <c r="D151" s="3" t="s">
        <v>691</v>
      </c>
      <c r="E151" s="3" t="s">
        <v>16</v>
      </c>
      <c r="F151" s="3" t="s">
        <v>17</v>
      </c>
      <c r="G151" s="16">
        <v>30.67</v>
      </c>
    </row>
    <row r="152" spans="1:7" x14ac:dyDescent="0.2">
      <c r="B152" s="19">
        <v>45300</v>
      </c>
      <c r="C152" s="3" t="s">
        <v>692</v>
      </c>
      <c r="D152" s="3" t="s">
        <v>693</v>
      </c>
      <c r="E152" s="3" t="s">
        <v>16</v>
      </c>
      <c r="F152" s="3" t="s">
        <v>17</v>
      </c>
      <c r="G152" s="16">
        <v>1724.63</v>
      </c>
    </row>
    <row r="153" spans="1:7" x14ac:dyDescent="0.2">
      <c r="B153" s="19">
        <v>45293</v>
      </c>
      <c r="C153" s="3" t="s">
        <v>694</v>
      </c>
      <c r="D153" s="3" t="s">
        <v>695</v>
      </c>
      <c r="E153" s="3" t="s">
        <v>16</v>
      </c>
      <c r="F153" s="3" t="s">
        <v>17</v>
      </c>
      <c r="G153" s="16">
        <v>160.26</v>
      </c>
    </row>
    <row r="154" spans="1:7" x14ac:dyDescent="0.2">
      <c r="B154" s="19">
        <v>45310</v>
      </c>
      <c r="C154" s="3" t="s">
        <v>696</v>
      </c>
      <c r="D154" s="3" t="s">
        <v>697</v>
      </c>
      <c r="E154" s="3" t="s">
        <v>16</v>
      </c>
      <c r="F154" s="3" t="s">
        <v>17</v>
      </c>
      <c r="G154" s="16">
        <v>82.83</v>
      </c>
    </row>
    <row r="155" spans="1:7" x14ac:dyDescent="0.2">
      <c r="B155" s="19">
        <v>45310</v>
      </c>
      <c r="C155" s="3" t="s">
        <v>698</v>
      </c>
      <c r="D155" s="3" t="s">
        <v>699</v>
      </c>
      <c r="E155" s="3" t="s">
        <v>16</v>
      </c>
      <c r="F155" s="3" t="s">
        <v>17</v>
      </c>
      <c r="G155" s="16">
        <v>28.23</v>
      </c>
    </row>
    <row r="156" spans="1:7" x14ac:dyDescent="0.2">
      <c r="B156"/>
      <c r="C156"/>
      <c r="E156"/>
      <c r="F156" s="17" t="s">
        <v>55</v>
      </c>
      <c r="G156" s="18">
        <v>2545.9</v>
      </c>
    </row>
    <row r="157" spans="1:7" x14ac:dyDescent="0.2">
      <c r="B157"/>
      <c r="C157"/>
      <c r="E157"/>
      <c r="F157"/>
    </row>
    <row r="158" spans="1:7" x14ac:dyDescent="0.2">
      <c r="A158" s="3" t="s">
        <v>435</v>
      </c>
      <c r="B158" s="19">
        <v>45292</v>
      </c>
      <c r="C158" s="3" t="s">
        <v>700</v>
      </c>
      <c r="D158" s="3" t="s">
        <v>701</v>
      </c>
      <c r="E158" s="3" t="s">
        <v>7</v>
      </c>
      <c r="F158" s="3" t="s">
        <v>8</v>
      </c>
      <c r="G158" s="16">
        <v>281323.19</v>
      </c>
    </row>
    <row r="159" spans="1:7" x14ac:dyDescent="0.2">
      <c r="B159"/>
      <c r="C159"/>
      <c r="E159"/>
      <c r="F159" s="17" t="s">
        <v>436</v>
      </c>
      <c r="G159" s="18">
        <v>281323.19</v>
      </c>
    </row>
    <row r="160" spans="1:7" x14ac:dyDescent="0.2">
      <c r="B160"/>
      <c r="C160"/>
      <c r="E160"/>
      <c r="F160"/>
    </row>
    <row r="161" spans="1:7" x14ac:dyDescent="0.2">
      <c r="A161" s="3" t="s">
        <v>439</v>
      </c>
      <c r="B161" s="19">
        <v>45292</v>
      </c>
      <c r="C161" s="3" t="s">
        <v>702</v>
      </c>
      <c r="D161" s="3" t="s">
        <v>39</v>
      </c>
      <c r="E161" s="3" t="s">
        <v>40</v>
      </c>
      <c r="F161" s="3" t="s">
        <v>41</v>
      </c>
      <c r="G161" s="16">
        <v>478.42</v>
      </c>
    </row>
    <row r="162" spans="1:7" x14ac:dyDescent="0.2">
      <c r="B162" s="19">
        <v>45292</v>
      </c>
      <c r="C162" s="3" t="s">
        <v>703</v>
      </c>
      <c r="D162" s="3" t="s">
        <v>39</v>
      </c>
      <c r="E162" s="3" t="s">
        <v>40</v>
      </c>
      <c r="F162" s="3" t="s">
        <v>41</v>
      </c>
      <c r="G162" s="16">
        <v>1201</v>
      </c>
    </row>
    <row r="163" spans="1:7" x14ac:dyDescent="0.2">
      <c r="B163"/>
      <c r="C163"/>
      <c r="E163"/>
      <c r="F163" s="17" t="s">
        <v>440</v>
      </c>
      <c r="G163" s="18">
        <v>1679.42</v>
      </c>
    </row>
    <row r="164" spans="1:7" x14ac:dyDescent="0.2">
      <c r="B164"/>
      <c r="C164"/>
      <c r="E164"/>
      <c r="F164"/>
    </row>
    <row r="165" spans="1:7" x14ac:dyDescent="0.2">
      <c r="A165" s="3" t="s">
        <v>238</v>
      </c>
      <c r="B165" s="19">
        <v>45292</v>
      </c>
      <c r="C165" s="3" t="s">
        <v>704</v>
      </c>
      <c r="D165" s="3" t="s">
        <v>705</v>
      </c>
      <c r="E165" s="3" t="s">
        <v>239</v>
      </c>
      <c r="F165" s="3" t="s">
        <v>240</v>
      </c>
      <c r="G165" s="16">
        <v>3734.36</v>
      </c>
    </row>
    <row r="166" spans="1:7" x14ac:dyDescent="0.2">
      <c r="B166"/>
      <c r="C166"/>
      <c r="E166"/>
      <c r="F166" s="17" t="s">
        <v>241</v>
      </c>
      <c r="G166" s="18">
        <v>3734.36</v>
      </c>
    </row>
    <row r="167" spans="1:7" x14ac:dyDescent="0.2">
      <c r="B167"/>
      <c r="C167"/>
      <c r="E167"/>
      <c r="F167"/>
    </row>
    <row r="168" spans="1:7" x14ac:dyDescent="0.2">
      <c r="A168" s="3" t="s">
        <v>205</v>
      </c>
      <c r="B168" s="19">
        <v>45292</v>
      </c>
      <c r="C168" s="3" t="s">
        <v>706</v>
      </c>
      <c r="D168" s="3" t="s">
        <v>707</v>
      </c>
      <c r="E168" s="3" t="s">
        <v>207</v>
      </c>
      <c r="F168" s="3" t="s">
        <v>208</v>
      </c>
      <c r="G168" s="16">
        <v>348.68</v>
      </c>
    </row>
    <row r="169" spans="1:7" x14ac:dyDescent="0.2">
      <c r="B169" s="19">
        <v>45292</v>
      </c>
      <c r="C169" s="3" t="s">
        <v>708</v>
      </c>
      <c r="D169" s="3" t="s">
        <v>709</v>
      </c>
      <c r="E169" s="3" t="s">
        <v>710</v>
      </c>
      <c r="F169" s="3" t="s">
        <v>711</v>
      </c>
      <c r="G169" s="16">
        <v>70.8</v>
      </c>
    </row>
    <row r="170" spans="1:7" x14ac:dyDescent="0.2">
      <c r="B170" s="19">
        <v>45296</v>
      </c>
      <c r="C170" s="3" t="s">
        <v>712</v>
      </c>
      <c r="D170" s="3" t="s">
        <v>206</v>
      </c>
      <c r="E170" s="3" t="s">
        <v>207</v>
      </c>
      <c r="F170" s="3" t="s">
        <v>208</v>
      </c>
      <c r="G170" s="16">
        <v>65</v>
      </c>
    </row>
    <row r="171" spans="1:7" x14ac:dyDescent="0.2">
      <c r="B171"/>
      <c r="C171"/>
      <c r="E171"/>
      <c r="F171" s="17" t="s">
        <v>209</v>
      </c>
      <c r="G171" s="18">
        <v>484.48</v>
      </c>
    </row>
    <row r="172" spans="1:7" x14ac:dyDescent="0.2">
      <c r="B172"/>
      <c r="C172"/>
      <c r="E172"/>
      <c r="F172"/>
    </row>
    <row r="173" spans="1:7" x14ac:dyDescent="0.2">
      <c r="A173" s="3" t="s">
        <v>242</v>
      </c>
      <c r="B173" s="19">
        <v>45292</v>
      </c>
      <c r="C173" s="3" t="s">
        <v>713</v>
      </c>
      <c r="D173" s="3" t="s">
        <v>714</v>
      </c>
      <c r="E173" s="3" t="s">
        <v>58</v>
      </c>
      <c r="F173" s="3" t="s">
        <v>59</v>
      </c>
      <c r="G173" s="16">
        <v>75.48</v>
      </c>
    </row>
    <row r="174" spans="1:7" x14ac:dyDescent="0.2">
      <c r="B174"/>
      <c r="C174"/>
      <c r="E174"/>
      <c r="F174" s="17" t="s">
        <v>243</v>
      </c>
      <c r="G174" s="18">
        <v>75.48</v>
      </c>
    </row>
    <row r="175" spans="1:7" x14ac:dyDescent="0.2">
      <c r="B175"/>
      <c r="C175"/>
      <c r="E175"/>
      <c r="F175"/>
    </row>
    <row r="176" spans="1:7" x14ac:dyDescent="0.2">
      <c r="A176" s="3" t="s">
        <v>715</v>
      </c>
      <c r="B176" s="19">
        <v>45294</v>
      </c>
      <c r="C176" s="3" t="s">
        <v>716</v>
      </c>
      <c r="D176" s="3" t="s">
        <v>42</v>
      </c>
      <c r="E176" s="3" t="s">
        <v>43</v>
      </c>
      <c r="F176" s="3" t="s">
        <v>44</v>
      </c>
      <c r="G176" s="16">
        <v>1895.53</v>
      </c>
    </row>
    <row r="177" spans="1:7" x14ac:dyDescent="0.2">
      <c r="B177" s="19">
        <v>45310</v>
      </c>
      <c r="C177" s="3" t="s">
        <v>717</v>
      </c>
      <c r="D177" s="3" t="s">
        <v>42</v>
      </c>
      <c r="E177" s="3" t="s">
        <v>43</v>
      </c>
      <c r="F177" s="3" t="s">
        <v>44</v>
      </c>
      <c r="G177" s="16">
        <v>423.24</v>
      </c>
    </row>
    <row r="178" spans="1:7" x14ac:dyDescent="0.2">
      <c r="B178"/>
      <c r="C178"/>
      <c r="E178"/>
      <c r="F178" s="17" t="s">
        <v>718</v>
      </c>
      <c r="G178" s="18">
        <v>2318.77</v>
      </c>
    </row>
    <row r="179" spans="1:7" x14ac:dyDescent="0.2">
      <c r="B179"/>
      <c r="C179"/>
      <c r="E179"/>
      <c r="F179"/>
    </row>
    <row r="180" spans="1:7" x14ac:dyDescent="0.2">
      <c r="A180" s="3" t="s">
        <v>244</v>
      </c>
      <c r="B180" s="19">
        <v>45292</v>
      </c>
      <c r="C180" s="3" t="s">
        <v>719</v>
      </c>
      <c r="D180" s="3" t="s">
        <v>441</v>
      </c>
      <c r="E180" s="3" t="s">
        <v>245</v>
      </c>
      <c r="F180" s="3" t="s">
        <v>246</v>
      </c>
      <c r="G180" s="16">
        <v>72.2</v>
      </c>
    </row>
    <row r="181" spans="1:7" x14ac:dyDescent="0.2">
      <c r="B181" s="19">
        <v>45292</v>
      </c>
      <c r="C181" s="3" t="s">
        <v>720</v>
      </c>
      <c r="D181" s="3" t="s">
        <v>441</v>
      </c>
      <c r="E181" s="3" t="s">
        <v>245</v>
      </c>
      <c r="F181" s="3" t="s">
        <v>246</v>
      </c>
      <c r="G181" s="16">
        <v>59.88</v>
      </c>
    </row>
    <row r="182" spans="1:7" x14ac:dyDescent="0.2">
      <c r="B182" s="19">
        <v>45292</v>
      </c>
      <c r="C182" s="3" t="s">
        <v>721</v>
      </c>
      <c r="D182" s="3" t="s">
        <v>441</v>
      </c>
      <c r="E182" s="3" t="s">
        <v>245</v>
      </c>
      <c r="F182" s="3" t="s">
        <v>246</v>
      </c>
      <c r="G182" s="16">
        <v>6.9</v>
      </c>
    </row>
    <row r="183" spans="1:7" x14ac:dyDescent="0.2">
      <c r="B183" s="19">
        <v>45292</v>
      </c>
      <c r="C183" s="3" t="s">
        <v>722</v>
      </c>
      <c r="D183" s="3" t="s">
        <v>441</v>
      </c>
      <c r="E183" s="3" t="s">
        <v>245</v>
      </c>
      <c r="F183" s="3" t="s">
        <v>246</v>
      </c>
      <c r="G183" s="16">
        <v>3.45</v>
      </c>
    </row>
    <row r="184" spans="1:7" x14ac:dyDescent="0.2">
      <c r="B184" s="19">
        <v>45292</v>
      </c>
      <c r="C184" s="3" t="s">
        <v>723</v>
      </c>
      <c r="D184" s="3" t="s">
        <v>441</v>
      </c>
      <c r="E184" s="3" t="s">
        <v>245</v>
      </c>
      <c r="F184" s="3" t="s">
        <v>246</v>
      </c>
      <c r="G184" s="16">
        <v>57.69</v>
      </c>
    </row>
    <row r="185" spans="1:7" x14ac:dyDescent="0.2">
      <c r="B185" s="19">
        <v>45292</v>
      </c>
      <c r="C185" s="3" t="s">
        <v>724</v>
      </c>
      <c r="D185" s="3" t="s">
        <v>441</v>
      </c>
      <c r="E185" s="3" t="s">
        <v>245</v>
      </c>
      <c r="F185" s="3" t="s">
        <v>246</v>
      </c>
      <c r="G185" s="16">
        <v>3.45</v>
      </c>
    </row>
    <row r="186" spans="1:7" x14ac:dyDescent="0.2">
      <c r="B186" s="19">
        <v>45292</v>
      </c>
      <c r="C186" s="3" t="s">
        <v>725</v>
      </c>
      <c r="D186" s="3" t="s">
        <v>441</v>
      </c>
      <c r="E186" s="3" t="s">
        <v>245</v>
      </c>
      <c r="F186" s="3" t="s">
        <v>246</v>
      </c>
      <c r="G186" s="16">
        <v>10.35</v>
      </c>
    </row>
    <row r="187" spans="1:7" x14ac:dyDescent="0.2">
      <c r="B187" s="19">
        <v>45292</v>
      </c>
      <c r="C187" s="3" t="s">
        <v>726</v>
      </c>
      <c r="D187" s="3" t="s">
        <v>441</v>
      </c>
      <c r="E187" s="3" t="s">
        <v>245</v>
      </c>
      <c r="F187" s="3" t="s">
        <v>246</v>
      </c>
      <c r="G187" s="16">
        <v>6.9</v>
      </c>
    </row>
    <row r="188" spans="1:7" x14ac:dyDescent="0.2">
      <c r="B188" s="19">
        <v>45292</v>
      </c>
      <c r="C188" s="3" t="s">
        <v>727</v>
      </c>
      <c r="D188" s="3" t="s">
        <v>441</v>
      </c>
      <c r="E188" s="3" t="s">
        <v>245</v>
      </c>
      <c r="F188" s="3" t="s">
        <v>246</v>
      </c>
      <c r="G188" s="16">
        <v>10.35</v>
      </c>
    </row>
    <row r="189" spans="1:7" x14ac:dyDescent="0.2">
      <c r="B189" s="19">
        <v>45292</v>
      </c>
      <c r="C189" s="3" t="s">
        <v>728</v>
      </c>
      <c r="D189" s="3" t="s">
        <v>441</v>
      </c>
      <c r="E189" s="3" t="s">
        <v>245</v>
      </c>
      <c r="F189" s="3" t="s">
        <v>246</v>
      </c>
      <c r="G189" s="16">
        <v>10.35</v>
      </c>
    </row>
    <row r="190" spans="1:7" x14ac:dyDescent="0.2">
      <c r="B190" s="19">
        <v>45292</v>
      </c>
      <c r="C190" s="3" t="s">
        <v>729</v>
      </c>
      <c r="D190" s="3" t="s">
        <v>441</v>
      </c>
      <c r="E190" s="3" t="s">
        <v>245</v>
      </c>
      <c r="F190" s="3" t="s">
        <v>246</v>
      </c>
      <c r="G190" s="16">
        <v>6.9</v>
      </c>
    </row>
    <row r="191" spans="1:7" x14ac:dyDescent="0.2">
      <c r="B191" s="19">
        <v>45292</v>
      </c>
      <c r="C191" s="3" t="s">
        <v>730</v>
      </c>
      <c r="D191" s="3" t="s">
        <v>441</v>
      </c>
      <c r="E191" s="3" t="s">
        <v>245</v>
      </c>
      <c r="F191" s="3" t="s">
        <v>246</v>
      </c>
      <c r="G191" s="16">
        <v>6.9</v>
      </c>
    </row>
    <row r="192" spans="1:7" x14ac:dyDescent="0.2">
      <c r="B192" s="19">
        <v>45292</v>
      </c>
      <c r="C192" s="3" t="s">
        <v>731</v>
      </c>
      <c r="D192" s="3" t="s">
        <v>441</v>
      </c>
      <c r="E192" s="3" t="s">
        <v>245</v>
      </c>
      <c r="F192" s="3" t="s">
        <v>246</v>
      </c>
      <c r="G192" s="16">
        <v>6.9</v>
      </c>
    </row>
    <row r="193" spans="2:7" x14ac:dyDescent="0.2">
      <c r="B193" s="19">
        <v>45292</v>
      </c>
      <c r="C193" s="3" t="s">
        <v>732</v>
      </c>
      <c r="D193" s="3" t="s">
        <v>441</v>
      </c>
      <c r="E193" s="3" t="s">
        <v>245</v>
      </c>
      <c r="F193" s="3" t="s">
        <v>246</v>
      </c>
      <c r="G193" s="16">
        <v>6.9</v>
      </c>
    </row>
    <row r="194" spans="2:7" x14ac:dyDescent="0.2">
      <c r="B194" s="19">
        <v>45292</v>
      </c>
      <c r="C194" s="3" t="s">
        <v>733</v>
      </c>
      <c r="D194" s="3" t="s">
        <v>441</v>
      </c>
      <c r="E194" s="3" t="s">
        <v>245</v>
      </c>
      <c r="F194" s="3" t="s">
        <v>246</v>
      </c>
      <c r="G194" s="16">
        <v>3.45</v>
      </c>
    </row>
    <row r="195" spans="2:7" x14ac:dyDescent="0.2">
      <c r="B195" s="19">
        <v>45292</v>
      </c>
      <c r="C195" s="3" t="s">
        <v>734</v>
      </c>
      <c r="D195" s="3" t="s">
        <v>441</v>
      </c>
      <c r="E195" s="3" t="s">
        <v>245</v>
      </c>
      <c r="F195" s="3" t="s">
        <v>246</v>
      </c>
      <c r="G195" s="16">
        <v>3.45</v>
      </c>
    </row>
    <row r="196" spans="2:7" x14ac:dyDescent="0.2">
      <c r="B196" s="19">
        <v>45292</v>
      </c>
      <c r="C196" s="3" t="s">
        <v>735</v>
      </c>
      <c r="D196" s="3" t="s">
        <v>441</v>
      </c>
      <c r="E196" s="3" t="s">
        <v>245</v>
      </c>
      <c r="F196" s="3" t="s">
        <v>246</v>
      </c>
      <c r="G196" s="16">
        <v>37.5</v>
      </c>
    </row>
    <row r="197" spans="2:7" x14ac:dyDescent="0.2">
      <c r="B197" s="19">
        <v>45292</v>
      </c>
      <c r="C197" s="3" t="s">
        <v>736</v>
      </c>
      <c r="D197" s="3" t="s">
        <v>247</v>
      </c>
      <c r="E197" s="3" t="s">
        <v>245</v>
      </c>
      <c r="F197" s="3" t="s">
        <v>246</v>
      </c>
      <c r="G197" s="16">
        <v>129.30000000000001</v>
      </c>
    </row>
    <row r="198" spans="2:7" x14ac:dyDescent="0.2">
      <c r="B198" s="19">
        <v>45292</v>
      </c>
      <c r="C198" s="3" t="s">
        <v>737</v>
      </c>
      <c r="D198" s="3" t="s">
        <v>247</v>
      </c>
      <c r="E198" s="3" t="s">
        <v>245</v>
      </c>
      <c r="F198" s="3" t="s">
        <v>246</v>
      </c>
      <c r="G198" s="16">
        <v>126.96</v>
      </c>
    </row>
    <row r="199" spans="2:7" x14ac:dyDescent="0.2">
      <c r="B199" s="19">
        <v>45292</v>
      </c>
      <c r="C199" s="3" t="s">
        <v>738</v>
      </c>
      <c r="D199" s="3" t="s">
        <v>739</v>
      </c>
      <c r="E199" s="3" t="s">
        <v>245</v>
      </c>
      <c r="F199" s="3" t="s">
        <v>246</v>
      </c>
      <c r="G199" s="16">
        <v>151.19999999999999</v>
      </c>
    </row>
    <row r="200" spans="2:7" x14ac:dyDescent="0.2">
      <c r="B200" s="19">
        <v>45292</v>
      </c>
      <c r="C200" s="3" t="s">
        <v>740</v>
      </c>
      <c r="D200" s="3" t="s">
        <v>741</v>
      </c>
      <c r="E200" s="3" t="s">
        <v>245</v>
      </c>
      <c r="F200" s="3" t="s">
        <v>246</v>
      </c>
      <c r="G200" s="16">
        <v>64.8</v>
      </c>
    </row>
    <row r="201" spans="2:7" x14ac:dyDescent="0.2">
      <c r="B201" s="19">
        <v>45292</v>
      </c>
      <c r="C201" s="3" t="s">
        <v>742</v>
      </c>
      <c r="D201" s="3" t="s">
        <v>741</v>
      </c>
      <c r="E201" s="3" t="s">
        <v>245</v>
      </c>
      <c r="F201" s="3" t="s">
        <v>246</v>
      </c>
      <c r="G201" s="16">
        <v>86.4</v>
      </c>
    </row>
    <row r="202" spans="2:7" x14ac:dyDescent="0.2">
      <c r="B202" s="19">
        <v>45292</v>
      </c>
      <c r="C202" s="3" t="s">
        <v>743</v>
      </c>
      <c r="D202" s="3" t="s">
        <v>741</v>
      </c>
      <c r="E202" s="3" t="s">
        <v>245</v>
      </c>
      <c r="F202" s="3" t="s">
        <v>246</v>
      </c>
      <c r="G202" s="16">
        <v>280.8</v>
      </c>
    </row>
    <row r="203" spans="2:7" x14ac:dyDescent="0.2">
      <c r="B203" s="19">
        <v>45292</v>
      </c>
      <c r="C203" s="3" t="s">
        <v>744</v>
      </c>
      <c r="D203" s="3" t="s">
        <v>741</v>
      </c>
      <c r="E203" s="3" t="s">
        <v>245</v>
      </c>
      <c r="F203" s="3" t="s">
        <v>246</v>
      </c>
      <c r="G203" s="16">
        <v>129.6</v>
      </c>
    </row>
    <row r="204" spans="2:7" x14ac:dyDescent="0.2">
      <c r="B204" s="19">
        <v>45300</v>
      </c>
      <c r="C204" s="3" t="s">
        <v>745</v>
      </c>
      <c r="D204" s="3" t="s">
        <v>247</v>
      </c>
      <c r="E204" s="3" t="s">
        <v>245</v>
      </c>
      <c r="F204" s="3" t="s">
        <v>246</v>
      </c>
      <c r="G204" s="16">
        <v>174.02</v>
      </c>
    </row>
    <row r="205" spans="2:7" x14ac:dyDescent="0.2">
      <c r="B205" s="19">
        <v>45300</v>
      </c>
      <c r="C205" s="3" t="s">
        <v>746</v>
      </c>
      <c r="D205" s="3" t="s">
        <v>247</v>
      </c>
      <c r="E205" s="3" t="s">
        <v>245</v>
      </c>
      <c r="F205" s="3" t="s">
        <v>246</v>
      </c>
      <c r="G205" s="16">
        <v>248.64</v>
      </c>
    </row>
    <row r="206" spans="2:7" x14ac:dyDescent="0.2">
      <c r="B206" s="19">
        <v>45301</v>
      </c>
      <c r="C206" s="3" t="s">
        <v>747</v>
      </c>
      <c r="D206" s="3" t="s">
        <v>247</v>
      </c>
      <c r="E206" s="3" t="s">
        <v>245</v>
      </c>
      <c r="F206" s="3" t="s">
        <v>246</v>
      </c>
      <c r="G206" s="16">
        <v>85.28</v>
      </c>
    </row>
    <row r="207" spans="2:7" x14ac:dyDescent="0.2">
      <c r="B207" s="19">
        <v>45302</v>
      </c>
      <c r="C207" s="3" t="s">
        <v>748</v>
      </c>
      <c r="D207" s="3" t="s">
        <v>247</v>
      </c>
      <c r="E207" s="3" t="s">
        <v>245</v>
      </c>
      <c r="F207" s="3" t="s">
        <v>246</v>
      </c>
      <c r="G207" s="16">
        <v>125.84</v>
      </c>
    </row>
    <row r="208" spans="2:7" x14ac:dyDescent="0.2">
      <c r="B208" s="19">
        <v>45302</v>
      </c>
      <c r="C208" s="3" t="s">
        <v>749</v>
      </c>
      <c r="D208" s="3" t="s">
        <v>247</v>
      </c>
      <c r="E208" s="3" t="s">
        <v>245</v>
      </c>
      <c r="F208" s="3" t="s">
        <v>246</v>
      </c>
      <c r="G208" s="16">
        <v>95.76</v>
      </c>
    </row>
    <row r="209" spans="2:7" x14ac:dyDescent="0.2">
      <c r="B209" s="19">
        <v>45303</v>
      </c>
      <c r="C209" s="3" t="s">
        <v>750</v>
      </c>
      <c r="D209" s="3" t="s">
        <v>247</v>
      </c>
      <c r="E209" s="3" t="s">
        <v>245</v>
      </c>
      <c r="F209" s="3" t="s">
        <v>246</v>
      </c>
      <c r="G209" s="16">
        <v>154.30000000000001</v>
      </c>
    </row>
    <row r="210" spans="2:7" x14ac:dyDescent="0.2">
      <c r="B210" s="19">
        <v>45303</v>
      </c>
      <c r="C210" s="3" t="s">
        <v>751</v>
      </c>
      <c r="D210" s="3" t="s">
        <v>247</v>
      </c>
      <c r="E210" s="3" t="s">
        <v>245</v>
      </c>
      <c r="F210" s="3" t="s">
        <v>246</v>
      </c>
      <c r="G210" s="16">
        <v>311.16000000000003</v>
      </c>
    </row>
    <row r="211" spans="2:7" x14ac:dyDescent="0.2">
      <c r="B211" s="19">
        <v>45306</v>
      </c>
      <c r="C211" s="3" t="s">
        <v>752</v>
      </c>
      <c r="D211" s="3" t="s">
        <v>247</v>
      </c>
      <c r="E211" s="3" t="s">
        <v>245</v>
      </c>
      <c r="F211" s="3" t="s">
        <v>246</v>
      </c>
      <c r="G211" s="16">
        <v>81.650000000000006</v>
      </c>
    </row>
    <row r="212" spans="2:7" x14ac:dyDescent="0.2">
      <c r="B212" s="19">
        <v>45306</v>
      </c>
      <c r="C212" s="3" t="s">
        <v>753</v>
      </c>
      <c r="D212" s="3" t="s">
        <v>247</v>
      </c>
      <c r="E212" s="3" t="s">
        <v>245</v>
      </c>
      <c r="F212" s="3" t="s">
        <v>246</v>
      </c>
      <c r="G212" s="16">
        <v>114.86</v>
      </c>
    </row>
    <row r="213" spans="2:7" x14ac:dyDescent="0.2">
      <c r="B213" s="19">
        <v>45306</v>
      </c>
      <c r="C213" s="3" t="s">
        <v>754</v>
      </c>
      <c r="D213" s="3" t="s">
        <v>247</v>
      </c>
      <c r="E213" s="3" t="s">
        <v>245</v>
      </c>
      <c r="F213" s="3" t="s">
        <v>246</v>
      </c>
      <c r="G213" s="16">
        <v>95.14</v>
      </c>
    </row>
    <row r="214" spans="2:7" x14ac:dyDescent="0.2">
      <c r="B214" s="19">
        <v>45306</v>
      </c>
      <c r="C214" s="3" t="s">
        <v>755</v>
      </c>
      <c r="D214" s="3" t="s">
        <v>247</v>
      </c>
      <c r="E214" s="3" t="s">
        <v>245</v>
      </c>
      <c r="F214" s="3" t="s">
        <v>246</v>
      </c>
      <c r="G214" s="16">
        <v>174.02</v>
      </c>
    </row>
    <row r="215" spans="2:7" x14ac:dyDescent="0.2">
      <c r="B215" s="19">
        <v>45307</v>
      </c>
      <c r="C215" s="3" t="s">
        <v>756</v>
      </c>
      <c r="D215" s="3" t="s">
        <v>247</v>
      </c>
      <c r="E215" s="3" t="s">
        <v>245</v>
      </c>
      <c r="F215" s="3" t="s">
        <v>246</v>
      </c>
      <c r="G215" s="16">
        <v>163.04</v>
      </c>
    </row>
    <row r="216" spans="2:7" x14ac:dyDescent="0.2">
      <c r="B216" s="19">
        <v>45293</v>
      </c>
      <c r="C216" s="3" t="s">
        <v>757</v>
      </c>
      <c r="D216" s="3" t="s">
        <v>247</v>
      </c>
      <c r="E216" s="3" t="s">
        <v>245</v>
      </c>
      <c r="F216" s="3" t="s">
        <v>246</v>
      </c>
      <c r="G216" s="16">
        <v>54.58</v>
      </c>
    </row>
    <row r="217" spans="2:7" x14ac:dyDescent="0.2">
      <c r="B217" s="19">
        <v>45293</v>
      </c>
      <c r="C217" s="3" t="s">
        <v>758</v>
      </c>
      <c r="D217" s="3" t="s">
        <v>247</v>
      </c>
      <c r="E217" s="3" t="s">
        <v>245</v>
      </c>
      <c r="F217" s="3" t="s">
        <v>246</v>
      </c>
      <c r="G217" s="16">
        <v>84.16</v>
      </c>
    </row>
    <row r="218" spans="2:7" x14ac:dyDescent="0.2">
      <c r="B218" s="19">
        <v>45293</v>
      </c>
      <c r="C218" s="3" t="s">
        <v>759</v>
      </c>
      <c r="D218" s="3" t="s">
        <v>247</v>
      </c>
      <c r="E218" s="3" t="s">
        <v>245</v>
      </c>
      <c r="F218" s="3" t="s">
        <v>246</v>
      </c>
      <c r="G218" s="16">
        <v>75.42</v>
      </c>
    </row>
    <row r="219" spans="2:7" x14ac:dyDescent="0.2">
      <c r="B219" s="19">
        <v>45299</v>
      </c>
      <c r="C219" s="3" t="s">
        <v>760</v>
      </c>
      <c r="D219" s="3" t="s">
        <v>247</v>
      </c>
      <c r="E219" s="3" t="s">
        <v>245</v>
      </c>
      <c r="F219" s="3" t="s">
        <v>246</v>
      </c>
      <c r="G219" s="16">
        <v>164.16</v>
      </c>
    </row>
    <row r="220" spans="2:7" x14ac:dyDescent="0.2">
      <c r="B220" s="19">
        <v>45294</v>
      </c>
      <c r="C220" s="3" t="s">
        <v>761</v>
      </c>
      <c r="D220" s="3" t="s">
        <v>247</v>
      </c>
      <c r="E220" s="3" t="s">
        <v>245</v>
      </c>
      <c r="F220" s="3" t="s">
        <v>246</v>
      </c>
      <c r="G220" s="16">
        <v>125.84</v>
      </c>
    </row>
    <row r="221" spans="2:7" x14ac:dyDescent="0.2">
      <c r="B221" s="19">
        <v>45294</v>
      </c>
      <c r="C221" s="3" t="s">
        <v>762</v>
      </c>
      <c r="D221" s="3" t="s">
        <v>247</v>
      </c>
      <c r="E221" s="3" t="s">
        <v>245</v>
      </c>
      <c r="F221" s="3" t="s">
        <v>246</v>
      </c>
      <c r="G221" s="16">
        <v>483.36</v>
      </c>
    </row>
    <row r="222" spans="2:7" x14ac:dyDescent="0.2">
      <c r="B222" s="19">
        <v>45299</v>
      </c>
      <c r="C222" s="3" t="s">
        <v>763</v>
      </c>
      <c r="D222" s="3" t="s">
        <v>247</v>
      </c>
      <c r="E222" s="3" t="s">
        <v>245</v>
      </c>
      <c r="F222" s="3" t="s">
        <v>246</v>
      </c>
      <c r="G222" s="16">
        <v>105</v>
      </c>
    </row>
    <row r="223" spans="2:7" x14ac:dyDescent="0.2">
      <c r="B223" s="19">
        <v>45295</v>
      </c>
      <c r="C223" s="3" t="s">
        <v>764</v>
      </c>
      <c r="D223" s="3" t="s">
        <v>247</v>
      </c>
      <c r="E223" s="3" t="s">
        <v>245</v>
      </c>
      <c r="F223" s="3" t="s">
        <v>246</v>
      </c>
      <c r="G223" s="16">
        <v>165.28</v>
      </c>
    </row>
    <row r="224" spans="2:7" x14ac:dyDescent="0.2">
      <c r="B224" s="19">
        <v>45295</v>
      </c>
      <c r="C224" s="3" t="s">
        <v>765</v>
      </c>
      <c r="D224" s="3" t="s">
        <v>247</v>
      </c>
      <c r="E224" s="3" t="s">
        <v>245</v>
      </c>
      <c r="F224" s="3" t="s">
        <v>246</v>
      </c>
      <c r="G224" s="16">
        <v>157.66</v>
      </c>
    </row>
    <row r="225" spans="2:7" x14ac:dyDescent="0.2">
      <c r="B225" s="19">
        <v>45295</v>
      </c>
      <c r="C225" s="3" t="s">
        <v>766</v>
      </c>
      <c r="D225" s="3" t="s">
        <v>247</v>
      </c>
      <c r="E225" s="3" t="s">
        <v>245</v>
      </c>
      <c r="F225" s="3" t="s">
        <v>246</v>
      </c>
      <c r="G225" s="16">
        <v>145.56</v>
      </c>
    </row>
    <row r="226" spans="2:7" x14ac:dyDescent="0.2">
      <c r="B226" s="19">
        <v>45295</v>
      </c>
      <c r="C226" s="3" t="s">
        <v>767</v>
      </c>
      <c r="D226" s="3" t="s">
        <v>247</v>
      </c>
      <c r="E226" s="3" t="s">
        <v>245</v>
      </c>
      <c r="F226" s="3" t="s">
        <v>246</v>
      </c>
      <c r="G226" s="16">
        <v>137.94</v>
      </c>
    </row>
    <row r="227" spans="2:7" x14ac:dyDescent="0.2">
      <c r="B227" s="19">
        <v>45292</v>
      </c>
      <c r="C227" s="3" t="s">
        <v>768</v>
      </c>
      <c r="D227" s="3" t="s">
        <v>741</v>
      </c>
      <c r="E227" s="3" t="s">
        <v>245</v>
      </c>
      <c r="F227" s="3" t="s">
        <v>246</v>
      </c>
      <c r="G227" s="16">
        <v>237.6</v>
      </c>
    </row>
    <row r="228" spans="2:7" x14ac:dyDescent="0.2">
      <c r="B228" s="19">
        <v>45292</v>
      </c>
      <c r="C228" s="3" t="s">
        <v>769</v>
      </c>
      <c r="D228" s="3" t="s">
        <v>741</v>
      </c>
      <c r="E228" s="3" t="s">
        <v>245</v>
      </c>
      <c r="F228" s="3" t="s">
        <v>246</v>
      </c>
      <c r="G228" s="16">
        <v>86.4</v>
      </c>
    </row>
    <row r="229" spans="2:7" x14ac:dyDescent="0.2">
      <c r="B229" s="19">
        <v>45315</v>
      </c>
      <c r="C229" s="3" t="s">
        <v>770</v>
      </c>
      <c r="D229" s="3" t="s">
        <v>247</v>
      </c>
      <c r="E229" s="3" t="s">
        <v>245</v>
      </c>
      <c r="F229" s="3" t="s">
        <v>246</v>
      </c>
      <c r="G229" s="16">
        <v>174.02</v>
      </c>
    </row>
    <row r="230" spans="2:7" x14ac:dyDescent="0.2">
      <c r="B230" s="19">
        <v>45315</v>
      </c>
      <c r="C230" s="3" t="s">
        <v>771</v>
      </c>
      <c r="D230" s="3" t="s">
        <v>247</v>
      </c>
      <c r="E230" s="3" t="s">
        <v>245</v>
      </c>
      <c r="F230" s="3" t="s">
        <v>246</v>
      </c>
      <c r="G230" s="16">
        <v>158.78</v>
      </c>
    </row>
    <row r="231" spans="2:7" x14ac:dyDescent="0.2">
      <c r="B231" s="19">
        <v>45315</v>
      </c>
      <c r="C231" s="3" t="s">
        <v>772</v>
      </c>
      <c r="D231" s="3" t="s">
        <v>247</v>
      </c>
      <c r="E231" s="3" t="s">
        <v>245</v>
      </c>
      <c r="F231" s="3" t="s">
        <v>246</v>
      </c>
      <c r="G231" s="16">
        <v>103.88</v>
      </c>
    </row>
    <row r="232" spans="2:7" x14ac:dyDescent="0.2">
      <c r="B232" s="19">
        <v>45315</v>
      </c>
      <c r="C232" s="3" t="s">
        <v>773</v>
      </c>
      <c r="D232" s="3" t="s">
        <v>247</v>
      </c>
      <c r="E232" s="3" t="s">
        <v>245</v>
      </c>
      <c r="F232" s="3" t="s">
        <v>246</v>
      </c>
      <c r="G232" s="16">
        <v>106.12</v>
      </c>
    </row>
    <row r="233" spans="2:7" x14ac:dyDescent="0.2">
      <c r="B233" s="19">
        <v>45315</v>
      </c>
      <c r="C233" s="3" t="s">
        <v>774</v>
      </c>
      <c r="D233" s="3" t="s">
        <v>247</v>
      </c>
      <c r="E233" s="3" t="s">
        <v>245</v>
      </c>
      <c r="F233" s="3" t="s">
        <v>246</v>
      </c>
      <c r="G233" s="16">
        <v>125.84</v>
      </c>
    </row>
    <row r="234" spans="2:7" x14ac:dyDescent="0.2">
      <c r="B234" s="19">
        <v>45313</v>
      </c>
      <c r="C234" s="3" t="s">
        <v>775</v>
      </c>
      <c r="D234" s="3" t="s">
        <v>247</v>
      </c>
      <c r="E234" s="3" t="s">
        <v>245</v>
      </c>
      <c r="F234" s="3" t="s">
        <v>246</v>
      </c>
      <c r="G234" s="16">
        <v>85.28</v>
      </c>
    </row>
    <row r="235" spans="2:7" x14ac:dyDescent="0.2">
      <c r="B235" s="19">
        <v>45313</v>
      </c>
      <c r="C235" s="3" t="s">
        <v>776</v>
      </c>
      <c r="D235" s="3" t="s">
        <v>247</v>
      </c>
      <c r="E235" s="3" t="s">
        <v>245</v>
      </c>
      <c r="F235" s="3" t="s">
        <v>246</v>
      </c>
      <c r="G235" s="16">
        <v>96.26</v>
      </c>
    </row>
    <row r="236" spans="2:7" x14ac:dyDescent="0.2">
      <c r="B236" s="19">
        <v>45313</v>
      </c>
      <c r="C236" s="3" t="s">
        <v>777</v>
      </c>
      <c r="D236" s="3" t="s">
        <v>247</v>
      </c>
      <c r="E236" s="3" t="s">
        <v>245</v>
      </c>
      <c r="F236" s="3" t="s">
        <v>246</v>
      </c>
      <c r="G236" s="16">
        <v>81.650000000000006</v>
      </c>
    </row>
    <row r="237" spans="2:7" x14ac:dyDescent="0.2">
      <c r="B237" s="19">
        <v>45313</v>
      </c>
      <c r="C237" s="3" t="s">
        <v>778</v>
      </c>
      <c r="D237" s="3" t="s">
        <v>247</v>
      </c>
      <c r="E237" s="3" t="s">
        <v>245</v>
      </c>
      <c r="F237" s="3" t="s">
        <v>246</v>
      </c>
      <c r="G237" s="16">
        <v>75.42</v>
      </c>
    </row>
    <row r="238" spans="2:7" x14ac:dyDescent="0.2">
      <c r="B238" s="19">
        <v>45313</v>
      </c>
      <c r="C238" s="3" t="s">
        <v>779</v>
      </c>
      <c r="D238" s="3" t="s">
        <v>247</v>
      </c>
      <c r="E238" s="3" t="s">
        <v>245</v>
      </c>
      <c r="F238" s="3" t="s">
        <v>246</v>
      </c>
      <c r="G238" s="16">
        <v>590.6</v>
      </c>
    </row>
    <row r="239" spans="2:7" x14ac:dyDescent="0.2">
      <c r="B239" s="19">
        <v>45308</v>
      </c>
      <c r="C239" s="3" t="s">
        <v>780</v>
      </c>
      <c r="D239" s="3" t="s">
        <v>247</v>
      </c>
      <c r="E239" s="3" t="s">
        <v>245</v>
      </c>
      <c r="F239" s="3" t="s">
        <v>246</v>
      </c>
      <c r="G239" s="16">
        <v>106.66</v>
      </c>
    </row>
    <row r="240" spans="2:7" x14ac:dyDescent="0.2">
      <c r="B240" s="19">
        <v>45307</v>
      </c>
      <c r="C240" s="3" t="s">
        <v>781</v>
      </c>
      <c r="D240" s="3" t="s">
        <v>741</v>
      </c>
      <c r="E240" s="3" t="s">
        <v>245</v>
      </c>
      <c r="F240" s="3" t="s">
        <v>246</v>
      </c>
      <c r="G240" s="16">
        <v>194.4</v>
      </c>
    </row>
    <row r="241" spans="1:7" x14ac:dyDescent="0.2">
      <c r="B241" s="19">
        <v>45320</v>
      </c>
      <c r="C241" s="3" t="s">
        <v>782</v>
      </c>
      <c r="D241" s="3" t="s">
        <v>741</v>
      </c>
      <c r="E241" s="3" t="s">
        <v>245</v>
      </c>
      <c r="F241" s="3" t="s">
        <v>246</v>
      </c>
      <c r="G241" s="16">
        <v>21.6</v>
      </c>
    </row>
    <row r="242" spans="1:7" x14ac:dyDescent="0.2">
      <c r="B242" s="19">
        <v>45307</v>
      </c>
      <c r="C242" s="3" t="s">
        <v>783</v>
      </c>
      <c r="D242" s="3" t="s">
        <v>741</v>
      </c>
      <c r="E242" s="3" t="s">
        <v>245</v>
      </c>
      <c r="F242" s="3" t="s">
        <v>246</v>
      </c>
      <c r="G242" s="16">
        <v>21.6</v>
      </c>
    </row>
    <row r="243" spans="1:7" x14ac:dyDescent="0.2">
      <c r="B243" s="19">
        <v>45320</v>
      </c>
      <c r="C243" s="3" t="s">
        <v>784</v>
      </c>
      <c r="D243" s="3" t="s">
        <v>741</v>
      </c>
      <c r="E243" s="3" t="s">
        <v>245</v>
      </c>
      <c r="F243" s="3" t="s">
        <v>246</v>
      </c>
      <c r="G243" s="16">
        <v>259.2</v>
      </c>
    </row>
    <row r="244" spans="1:7" x14ac:dyDescent="0.2">
      <c r="B244" s="19">
        <v>45320</v>
      </c>
      <c r="C244" s="3" t="s">
        <v>785</v>
      </c>
      <c r="D244" s="3" t="s">
        <v>741</v>
      </c>
      <c r="E244" s="3" t="s">
        <v>245</v>
      </c>
      <c r="F244" s="3" t="s">
        <v>246</v>
      </c>
      <c r="G244" s="16">
        <v>108</v>
      </c>
    </row>
    <row r="245" spans="1:7" x14ac:dyDescent="0.2">
      <c r="B245"/>
      <c r="C245"/>
      <c r="E245"/>
      <c r="F245" s="17" t="s">
        <v>248</v>
      </c>
      <c r="G245" s="18">
        <v>7438.56</v>
      </c>
    </row>
    <row r="246" spans="1:7" x14ac:dyDescent="0.2">
      <c r="B246"/>
      <c r="C246"/>
      <c r="E246"/>
      <c r="F246"/>
    </row>
    <row r="247" spans="1:7" x14ac:dyDescent="0.2">
      <c r="A247" s="3" t="s">
        <v>786</v>
      </c>
      <c r="B247" s="19">
        <v>45296</v>
      </c>
      <c r="C247" s="3" t="s">
        <v>787</v>
      </c>
      <c r="D247" s="3" t="s">
        <v>426</v>
      </c>
      <c r="E247" s="3" t="s">
        <v>95</v>
      </c>
      <c r="F247" s="3" t="s">
        <v>96</v>
      </c>
      <c r="G247" s="16">
        <v>100</v>
      </c>
    </row>
    <row r="248" spans="1:7" x14ac:dyDescent="0.2">
      <c r="B248"/>
      <c r="C248"/>
      <c r="E248"/>
      <c r="F248" s="17" t="s">
        <v>788</v>
      </c>
      <c r="G248" s="18">
        <v>100</v>
      </c>
    </row>
    <row r="249" spans="1:7" x14ac:dyDescent="0.2">
      <c r="B249"/>
      <c r="C249"/>
      <c r="E249"/>
      <c r="F249"/>
    </row>
    <row r="250" spans="1:7" x14ac:dyDescent="0.2">
      <c r="A250" s="3" t="s">
        <v>60</v>
      </c>
      <c r="B250" s="19">
        <v>45292</v>
      </c>
      <c r="C250" s="3" t="s">
        <v>789</v>
      </c>
      <c r="D250" s="3" t="s">
        <v>39</v>
      </c>
      <c r="E250" s="3" t="s">
        <v>40</v>
      </c>
      <c r="F250" s="3" t="s">
        <v>41</v>
      </c>
      <c r="G250" s="16">
        <v>334.86</v>
      </c>
    </row>
    <row r="251" spans="1:7" x14ac:dyDescent="0.2">
      <c r="B251"/>
      <c r="C251"/>
      <c r="E251"/>
      <c r="F251" s="17" t="s">
        <v>61</v>
      </c>
      <c r="G251" s="18">
        <v>334.86</v>
      </c>
    </row>
    <row r="252" spans="1:7" x14ac:dyDescent="0.2">
      <c r="B252"/>
      <c r="C252"/>
      <c r="E252"/>
      <c r="F252"/>
    </row>
    <row r="253" spans="1:7" x14ac:dyDescent="0.2">
      <c r="A253" s="3" t="s">
        <v>442</v>
      </c>
      <c r="B253" s="19">
        <v>45310</v>
      </c>
      <c r="C253" s="3" t="s">
        <v>790</v>
      </c>
      <c r="D253" s="3" t="s">
        <v>607</v>
      </c>
      <c r="E253" s="3" t="s">
        <v>437</v>
      </c>
      <c r="F253" s="3" t="s">
        <v>438</v>
      </c>
      <c r="G253" s="16">
        <v>2067.1999999999998</v>
      </c>
    </row>
    <row r="254" spans="1:7" x14ac:dyDescent="0.2">
      <c r="B254"/>
      <c r="C254"/>
      <c r="E254"/>
      <c r="F254" s="17" t="s">
        <v>443</v>
      </c>
      <c r="G254" s="18">
        <v>2067.1999999999998</v>
      </c>
    </row>
    <row r="255" spans="1:7" x14ac:dyDescent="0.2">
      <c r="B255"/>
      <c r="C255"/>
      <c r="E255"/>
      <c r="F255"/>
    </row>
    <row r="256" spans="1:7" x14ac:dyDescent="0.2">
      <c r="A256" s="3" t="s">
        <v>444</v>
      </c>
      <c r="B256" s="19">
        <v>45302</v>
      </c>
      <c r="C256" s="3" t="s">
        <v>791</v>
      </c>
      <c r="D256" s="3" t="s">
        <v>792</v>
      </c>
      <c r="E256" s="3" t="s">
        <v>287</v>
      </c>
      <c r="F256" s="20" t="s">
        <v>288</v>
      </c>
      <c r="G256" s="16">
        <v>34500</v>
      </c>
    </row>
    <row r="257" spans="1:7" x14ac:dyDescent="0.2">
      <c r="B257"/>
      <c r="C257"/>
      <c r="E257"/>
      <c r="F257" s="21" t="s">
        <v>445</v>
      </c>
      <c r="G257" s="18">
        <v>34500</v>
      </c>
    </row>
    <row r="258" spans="1:7" x14ac:dyDescent="0.2">
      <c r="B258"/>
      <c r="C258"/>
      <c r="E258"/>
      <c r="F258"/>
    </row>
    <row r="259" spans="1:7" x14ac:dyDescent="0.2">
      <c r="A259" s="3" t="s">
        <v>251</v>
      </c>
      <c r="B259" s="19">
        <v>45292</v>
      </c>
      <c r="C259" s="3" t="s">
        <v>793</v>
      </c>
      <c r="D259" s="3" t="s">
        <v>794</v>
      </c>
      <c r="E259" s="3" t="s">
        <v>62</v>
      </c>
      <c r="F259" s="3" t="s">
        <v>63</v>
      </c>
      <c r="G259" s="16">
        <v>11000</v>
      </c>
    </row>
    <row r="260" spans="1:7" x14ac:dyDescent="0.2">
      <c r="B260" s="19">
        <v>45292</v>
      </c>
      <c r="C260" s="3" t="s">
        <v>795</v>
      </c>
      <c r="D260" s="3" t="s">
        <v>796</v>
      </c>
      <c r="E260" s="3" t="s">
        <v>62</v>
      </c>
      <c r="F260" s="3" t="s">
        <v>63</v>
      </c>
      <c r="G260" s="16">
        <v>11000</v>
      </c>
    </row>
    <row r="261" spans="1:7" x14ac:dyDescent="0.2">
      <c r="B261" s="19">
        <v>45292</v>
      </c>
      <c r="C261" s="3" t="s">
        <v>797</v>
      </c>
      <c r="D261" s="3" t="s">
        <v>450</v>
      </c>
      <c r="E261" s="3" t="s">
        <v>451</v>
      </c>
      <c r="F261" s="3" t="s">
        <v>452</v>
      </c>
      <c r="G261" s="16">
        <v>7073.5</v>
      </c>
    </row>
    <row r="262" spans="1:7" x14ac:dyDescent="0.2">
      <c r="B262"/>
      <c r="C262"/>
      <c r="E262"/>
      <c r="F262" s="17" t="s">
        <v>252</v>
      </c>
      <c r="G262" s="18">
        <v>29073.5</v>
      </c>
    </row>
    <row r="263" spans="1:7" x14ac:dyDescent="0.2">
      <c r="B263"/>
      <c r="C263"/>
      <c r="E263"/>
      <c r="F263"/>
    </row>
    <row r="264" spans="1:7" x14ac:dyDescent="0.2">
      <c r="A264" s="3" t="s">
        <v>253</v>
      </c>
      <c r="B264" s="19">
        <v>45292</v>
      </c>
      <c r="C264" s="3" t="s">
        <v>798</v>
      </c>
      <c r="D264" s="3" t="s">
        <v>799</v>
      </c>
      <c r="E264" s="3" t="s">
        <v>254</v>
      </c>
      <c r="F264" s="3" t="s">
        <v>255</v>
      </c>
      <c r="G264" s="16">
        <v>810</v>
      </c>
    </row>
    <row r="265" spans="1:7" x14ac:dyDescent="0.2">
      <c r="B265"/>
      <c r="C265"/>
      <c r="E265"/>
      <c r="F265" s="17" t="s">
        <v>256</v>
      </c>
      <c r="G265" s="18">
        <v>810</v>
      </c>
    </row>
    <row r="266" spans="1:7" x14ac:dyDescent="0.2">
      <c r="B266"/>
      <c r="C266"/>
      <c r="E266"/>
      <c r="F266"/>
    </row>
    <row r="267" spans="1:7" x14ac:dyDescent="0.2">
      <c r="A267" s="3" t="s">
        <v>257</v>
      </c>
      <c r="B267" s="19">
        <v>45292</v>
      </c>
      <c r="C267" s="3" t="s">
        <v>800</v>
      </c>
      <c r="D267" s="3" t="s">
        <v>801</v>
      </c>
      <c r="E267" s="3" t="s">
        <v>226</v>
      </c>
      <c r="F267" s="3" t="s">
        <v>227</v>
      </c>
      <c r="G267" s="16">
        <v>37708.300000000003</v>
      </c>
    </row>
    <row r="268" spans="1:7" x14ac:dyDescent="0.2">
      <c r="B268"/>
      <c r="C268"/>
      <c r="E268"/>
      <c r="F268" s="17" t="s">
        <v>258</v>
      </c>
      <c r="G268" s="18">
        <v>37708.300000000003</v>
      </c>
    </row>
    <row r="269" spans="1:7" x14ac:dyDescent="0.2">
      <c r="B269"/>
      <c r="C269"/>
      <c r="E269"/>
      <c r="F269"/>
    </row>
    <row r="270" spans="1:7" x14ac:dyDescent="0.2">
      <c r="A270" s="3" t="s">
        <v>453</v>
      </c>
      <c r="B270" s="19">
        <v>45314</v>
      </c>
      <c r="C270" s="3" t="s">
        <v>802</v>
      </c>
      <c r="D270" s="3" t="s">
        <v>39</v>
      </c>
      <c r="E270" s="3" t="s">
        <v>40</v>
      </c>
      <c r="F270" s="3" t="s">
        <v>41</v>
      </c>
      <c r="G270" s="16">
        <v>2297</v>
      </c>
    </row>
    <row r="271" spans="1:7" x14ac:dyDescent="0.2">
      <c r="B271"/>
      <c r="C271"/>
      <c r="E271"/>
      <c r="F271" s="17" t="s">
        <v>454</v>
      </c>
      <c r="G271" s="18">
        <v>2297</v>
      </c>
    </row>
    <row r="272" spans="1:7" x14ac:dyDescent="0.2">
      <c r="B272"/>
      <c r="C272"/>
      <c r="E272"/>
      <c r="F272"/>
    </row>
    <row r="273" spans="1:7" x14ac:dyDescent="0.2">
      <c r="A273" s="3" t="s">
        <v>64</v>
      </c>
      <c r="B273" s="19">
        <v>45295</v>
      </c>
      <c r="C273" s="3" t="s">
        <v>803</v>
      </c>
      <c r="D273" s="3" t="s">
        <v>42</v>
      </c>
      <c r="E273" s="3" t="s">
        <v>43</v>
      </c>
      <c r="F273" s="3" t="s">
        <v>44</v>
      </c>
      <c r="G273" s="16">
        <v>40.43</v>
      </c>
    </row>
    <row r="274" spans="1:7" x14ac:dyDescent="0.2">
      <c r="B274" s="19">
        <v>45292</v>
      </c>
      <c r="C274" s="3" t="s">
        <v>804</v>
      </c>
      <c r="D274" s="3" t="s">
        <v>42</v>
      </c>
      <c r="E274" s="3" t="s">
        <v>43</v>
      </c>
      <c r="F274" s="3" t="s">
        <v>44</v>
      </c>
      <c r="G274" s="16">
        <v>84.38</v>
      </c>
    </row>
    <row r="275" spans="1:7" x14ac:dyDescent="0.2">
      <c r="B275" s="19">
        <v>45300</v>
      </c>
      <c r="C275" s="3" t="s">
        <v>805</v>
      </c>
      <c r="D275" s="3" t="s">
        <v>42</v>
      </c>
      <c r="E275" s="3" t="s">
        <v>43</v>
      </c>
      <c r="F275" s="3" t="s">
        <v>44</v>
      </c>
      <c r="G275" s="16">
        <v>4426.1400000000003</v>
      </c>
    </row>
    <row r="276" spans="1:7" x14ac:dyDescent="0.2">
      <c r="B276" s="19">
        <v>45300</v>
      </c>
      <c r="C276" s="3" t="s">
        <v>806</v>
      </c>
      <c r="D276" s="3" t="s">
        <v>42</v>
      </c>
      <c r="E276" s="3" t="s">
        <v>43</v>
      </c>
      <c r="F276" s="3" t="s">
        <v>44</v>
      </c>
      <c r="G276" s="16">
        <v>7276.88</v>
      </c>
    </row>
    <row r="277" spans="1:7" x14ac:dyDescent="0.2">
      <c r="B277" s="19">
        <v>45292</v>
      </c>
      <c r="C277" s="3" t="s">
        <v>807</v>
      </c>
      <c r="D277" s="3" t="s">
        <v>42</v>
      </c>
      <c r="E277" s="3" t="s">
        <v>43</v>
      </c>
      <c r="F277" s="3" t="s">
        <v>44</v>
      </c>
      <c r="G277" s="16">
        <v>548.9</v>
      </c>
    </row>
    <row r="278" spans="1:7" x14ac:dyDescent="0.2">
      <c r="B278" s="19">
        <v>45292</v>
      </c>
      <c r="C278" s="3" t="s">
        <v>808</v>
      </c>
      <c r="D278" s="3" t="s">
        <v>42</v>
      </c>
      <c r="E278" s="3" t="s">
        <v>43</v>
      </c>
      <c r="F278" s="3" t="s">
        <v>44</v>
      </c>
      <c r="G278" s="16">
        <v>5839.04</v>
      </c>
    </row>
    <row r="279" spans="1:7" x14ac:dyDescent="0.2">
      <c r="B279" s="19">
        <v>45292</v>
      </c>
      <c r="C279" s="3" t="s">
        <v>809</v>
      </c>
      <c r="D279" s="3" t="s">
        <v>42</v>
      </c>
      <c r="E279" s="3" t="s">
        <v>65</v>
      </c>
      <c r="F279" s="3" t="s">
        <v>66</v>
      </c>
      <c r="G279" s="16">
        <v>217.12</v>
      </c>
    </row>
    <row r="280" spans="1:7" x14ac:dyDescent="0.2">
      <c r="B280"/>
      <c r="C280"/>
      <c r="E280" s="3"/>
      <c r="F280" s="3" t="s">
        <v>44</v>
      </c>
      <c r="G280" s="16">
        <v>4230.6899999999996</v>
      </c>
    </row>
    <row r="281" spans="1:7" x14ac:dyDescent="0.2">
      <c r="B281" s="19">
        <v>45302</v>
      </c>
      <c r="C281" s="3" t="s">
        <v>810</v>
      </c>
      <c r="D281" s="3" t="s">
        <v>42</v>
      </c>
      <c r="E281" s="3" t="s">
        <v>43</v>
      </c>
      <c r="F281" s="3" t="s">
        <v>44</v>
      </c>
      <c r="G281" s="16">
        <v>2772.74</v>
      </c>
    </row>
    <row r="282" spans="1:7" x14ac:dyDescent="0.2">
      <c r="B282" s="19">
        <v>45301</v>
      </c>
      <c r="C282" s="3" t="s">
        <v>811</v>
      </c>
      <c r="D282" s="3" t="s">
        <v>42</v>
      </c>
      <c r="E282" s="3" t="s">
        <v>43</v>
      </c>
      <c r="F282" s="3" t="s">
        <v>44</v>
      </c>
      <c r="G282" s="16">
        <v>1205.5999999999999</v>
      </c>
    </row>
    <row r="283" spans="1:7" x14ac:dyDescent="0.2">
      <c r="B283"/>
      <c r="C283"/>
      <c r="E283" s="3"/>
      <c r="F283" s="3" t="s">
        <v>512</v>
      </c>
      <c r="G283" s="16">
        <v>1936</v>
      </c>
    </row>
    <row r="284" spans="1:7" x14ac:dyDescent="0.2">
      <c r="B284" s="19">
        <v>45302</v>
      </c>
      <c r="C284" s="3" t="s">
        <v>812</v>
      </c>
      <c r="D284" s="3" t="s">
        <v>42</v>
      </c>
      <c r="E284" s="3" t="s">
        <v>43</v>
      </c>
      <c r="F284" s="3" t="s">
        <v>44</v>
      </c>
      <c r="G284" s="16">
        <v>55.77</v>
      </c>
    </row>
    <row r="285" spans="1:7" x14ac:dyDescent="0.2">
      <c r="B285" s="19">
        <v>45302</v>
      </c>
      <c r="C285" s="3" t="s">
        <v>813</v>
      </c>
      <c r="D285" s="3" t="s">
        <v>42</v>
      </c>
      <c r="E285" s="3" t="s">
        <v>43</v>
      </c>
      <c r="F285" s="3" t="s">
        <v>44</v>
      </c>
      <c r="G285" s="16">
        <v>643.5</v>
      </c>
    </row>
    <row r="286" spans="1:7" x14ac:dyDescent="0.2">
      <c r="B286" s="19">
        <v>45302</v>
      </c>
      <c r="C286" s="3" t="s">
        <v>814</v>
      </c>
      <c r="D286" s="3" t="s">
        <v>42</v>
      </c>
      <c r="E286" s="3" t="s">
        <v>43</v>
      </c>
      <c r="F286" s="3" t="s">
        <v>44</v>
      </c>
      <c r="G286" s="16">
        <v>15.84</v>
      </c>
    </row>
    <row r="287" spans="1:7" x14ac:dyDescent="0.2">
      <c r="B287" s="19">
        <v>45302</v>
      </c>
      <c r="C287" s="3" t="s">
        <v>815</v>
      </c>
      <c r="D287" s="3" t="s">
        <v>42</v>
      </c>
      <c r="E287" s="3" t="s">
        <v>43</v>
      </c>
      <c r="F287" s="3" t="s">
        <v>44</v>
      </c>
      <c r="G287" s="16">
        <v>1515.24</v>
      </c>
    </row>
    <row r="288" spans="1:7" x14ac:dyDescent="0.2">
      <c r="B288" s="19">
        <v>45303</v>
      </c>
      <c r="C288" s="3" t="s">
        <v>816</v>
      </c>
      <c r="D288" s="3" t="s">
        <v>42</v>
      </c>
      <c r="E288" s="3" t="s">
        <v>43</v>
      </c>
      <c r="F288" s="3" t="s">
        <v>44</v>
      </c>
      <c r="G288" s="16">
        <v>383.9</v>
      </c>
    </row>
    <row r="289" spans="1:7" x14ac:dyDescent="0.2">
      <c r="B289" s="19">
        <v>45303</v>
      </c>
      <c r="C289" s="3" t="s">
        <v>817</v>
      </c>
      <c r="D289" s="3" t="s">
        <v>42</v>
      </c>
      <c r="E289" s="3" t="s">
        <v>43</v>
      </c>
      <c r="F289" s="3" t="s">
        <v>44</v>
      </c>
      <c r="G289" s="16">
        <v>341</v>
      </c>
    </row>
    <row r="290" spans="1:7" x14ac:dyDescent="0.2">
      <c r="B290" s="19">
        <v>45310</v>
      </c>
      <c r="C290" s="3" t="s">
        <v>818</v>
      </c>
      <c r="D290" s="3" t="s">
        <v>42</v>
      </c>
      <c r="E290" s="3" t="s">
        <v>43</v>
      </c>
      <c r="F290" s="3" t="s">
        <v>44</v>
      </c>
      <c r="G290" s="16">
        <v>2476.64</v>
      </c>
    </row>
    <row r="291" spans="1:7" x14ac:dyDescent="0.2">
      <c r="B291" s="19">
        <v>45313</v>
      </c>
      <c r="C291" s="3" t="s">
        <v>819</v>
      </c>
      <c r="D291" s="3" t="s">
        <v>42</v>
      </c>
      <c r="E291" s="3" t="s">
        <v>43</v>
      </c>
      <c r="F291" s="3" t="s">
        <v>44</v>
      </c>
      <c r="G291" s="16">
        <v>85.42</v>
      </c>
    </row>
    <row r="292" spans="1:7" x14ac:dyDescent="0.2">
      <c r="B292" s="19">
        <v>45309</v>
      </c>
      <c r="C292" s="3" t="s">
        <v>820</v>
      </c>
      <c r="D292" s="3" t="s">
        <v>42</v>
      </c>
      <c r="E292" s="3" t="s">
        <v>43</v>
      </c>
      <c r="F292" s="3" t="s">
        <v>44</v>
      </c>
      <c r="G292" s="16">
        <v>7533.07</v>
      </c>
    </row>
    <row r="293" spans="1:7" x14ac:dyDescent="0.2">
      <c r="B293" s="19">
        <v>45315</v>
      </c>
      <c r="C293" s="3" t="s">
        <v>821</v>
      </c>
      <c r="D293" s="3" t="s">
        <v>42</v>
      </c>
      <c r="E293" s="3" t="s">
        <v>43</v>
      </c>
      <c r="F293" s="3" t="s">
        <v>44</v>
      </c>
      <c r="G293" s="16">
        <v>98.75</v>
      </c>
    </row>
    <row r="294" spans="1:7" x14ac:dyDescent="0.2">
      <c r="B294" s="19">
        <v>45292</v>
      </c>
      <c r="C294" s="3" t="s">
        <v>822</v>
      </c>
      <c r="D294" s="3" t="s">
        <v>42</v>
      </c>
      <c r="E294" s="3" t="s">
        <v>43</v>
      </c>
      <c r="F294" s="3" t="s">
        <v>44</v>
      </c>
      <c r="G294" s="16">
        <v>42.02</v>
      </c>
    </row>
    <row r="295" spans="1:7" x14ac:dyDescent="0.2">
      <c r="B295"/>
      <c r="C295"/>
      <c r="E295"/>
      <c r="F295" s="17" t="s">
        <v>67</v>
      </c>
      <c r="G295" s="18">
        <v>41769.07</v>
      </c>
    </row>
    <row r="296" spans="1:7" x14ac:dyDescent="0.2">
      <c r="B296"/>
      <c r="C296"/>
      <c r="E296"/>
      <c r="F296"/>
    </row>
    <row r="297" spans="1:7" x14ac:dyDescent="0.2">
      <c r="A297" s="3" t="s">
        <v>823</v>
      </c>
      <c r="B297" s="19">
        <v>45309</v>
      </c>
      <c r="C297" s="3" t="s">
        <v>824</v>
      </c>
      <c r="D297" s="3" t="s">
        <v>825</v>
      </c>
      <c r="E297" s="3" t="s">
        <v>478</v>
      </c>
      <c r="F297" s="3" t="s">
        <v>479</v>
      </c>
      <c r="G297" s="16">
        <v>4.96</v>
      </c>
    </row>
    <row r="298" spans="1:7" x14ac:dyDescent="0.2">
      <c r="B298"/>
      <c r="C298"/>
      <c r="E298"/>
      <c r="F298" s="17" t="s">
        <v>826</v>
      </c>
      <c r="G298" s="18">
        <v>4.96</v>
      </c>
    </row>
    <row r="299" spans="1:7" x14ac:dyDescent="0.2">
      <c r="B299"/>
      <c r="C299"/>
      <c r="E299"/>
      <c r="F299"/>
    </row>
    <row r="300" spans="1:7" x14ac:dyDescent="0.2">
      <c r="A300" s="3" t="s">
        <v>210</v>
      </c>
      <c r="B300" s="19">
        <v>45300</v>
      </c>
      <c r="C300" s="3" t="s">
        <v>827</v>
      </c>
      <c r="D300" s="3" t="s">
        <v>259</v>
      </c>
      <c r="E300" s="3" t="s">
        <v>11</v>
      </c>
      <c r="F300" s="3" t="s">
        <v>12</v>
      </c>
      <c r="G300" s="16">
        <v>4833.6000000000004</v>
      </c>
    </row>
    <row r="301" spans="1:7" x14ac:dyDescent="0.2">
      <c r="B301" s="19">
        <v>45302</v>
      </c>
      <c r="C301" s="3" t="s">
        <v>828</v>
      </c>
      <c r="D301" s="3" t="s">
        <v>259</v>
      </c>
      <c r="E301" s="3" t="s">
        <v>11</v>
      </c>
      <c r="F301" s="3" t="s">
        <v>12</v>
      </c>
      <c r="G301" s="16">
        <v>4833.6000000000004</v>
      </c>
    </row>
    <row r="302" spans="1:7" x14ac:dyDescent="0.2">
      <c r="B302"/>
      <c r="C302"/>
      <c r="E302"/>
      <c r="F302" s="17" t="s">
        <v>211</v>
      </c>
      <c r="G302" s="18">
        <v>9667.2000000000007</v>
      </c>
    </row>
    <row r="303" spans="1:7" x14ac:dyDescent="0.2">
      <c r="B303"/>
      <c r="C303"/>
      <c r="E303"/>
      <c r="F303"/>
    </row>
    <row r="304" spans="1:7" x14ac:dyDescent="0.2">
      <c r="A304" s="3" t="s">
        <v>455</v>
      </c>
      <c r="B304" s="19">
        <v>45292</v>
      </c>
      <c r="C304" s="3" t="s">
        <v>829</v>
      </c>
      <c r="D304" s="3" t="s">
        <v>830</v>
      </c>
      <c r="E304" s="3" t="s">
        <v>151</v>
      </c>
      <c r="F304" s="3" t="s">
        <v>152</v>
      </c>
      <c r="G304" s="16">
        <v>6312.5</v>
      </c>
    </row>
    <row r="305" spans="1:7" x14ac:dyDescent="0.2">
      <c r="B305"/>
      <c r="C305"/>
      <c r="E305"/>
      <c r="F305" s="17" t="s">
        <v>456</v>
      </c>
      <c r="G305" s="18">
        <v>6312.5</v>
      </c>
    </row>
    <row r="306" spans="1:7" x14ac:dyDescent="0.2">
      <c r="B306"/>
      <c r="C306"/>
      <c r="E306"/>
      <c r="F306"/>
    </row>
    <row r="307" spans="1:7" x14ac:dyDescent="0.2">
      <c r="A307" s="3" t="s">
        <v>396</v>
      </c>
      <c r="B307" s="19">
        <v>45292</v>
      </c>
      <c r="C307" s="3" t="s">
        <v>831</v>
      </c>
      <c r="D307" s="3" t="s">
        <v>832</v>
      </c>
      <c r="E307" s="3" t="s">
        <v>397</v>
      </c>
      <c r="F307" s="20" t="s">
        <v>398</v>
      </c>
      <c r="G307" s="16">
        <v>2495</v>
      </c>
    </row>
    <row r="308" spans="1:7" x14ac:dyDescent="0.2">
      <c r="B308" s="19">
        <v>45306</v>
      </c>
      <c r="C308" s="3" t="s">
        <v>833</v>
      </c>
      <c r="D308" s="3" t="s">
        <v>834</v>
      </c>
      <c r="E308" s="3" t="s">
        <v>397</v>
      </c>
      <c r="F308" s="20" t="s">
        <v>398</v>
      </c>
      <c r="G308" s="16">
        <v>822.54</v>
      </c>
    </row>
    <row r="309" spans="1:7" x14ac:dyDescent="0.2">
      <c r="B309"/>
      <c r="C309"/>
      <c r="E309"/>
      <c r="F309" s="21" t="s">
        <v>399</v>
      </c>
      <c r="G309" s="18">
        <v>3317.54</v>
      </c>
    </row>
    <row r="310" spans="1:7" x14ac:dyDescent="0.2">
      <c r="A310" s="3" t="s">
        <v>835</v>
      </c>
      <c r="B310" s="19">
        <v>45300</v>
      </c>
      <c r="C310" s="3" t="s">
        <v>836</v>
      </c>
      <c r="D310" s="3" t="s">
        <v>837</v>
      </c>
      <c r="E310" s="3" t="s">
        <v>56</v>
      </c>
      <c r="F310" s="3" t="s">
        <v>57</v>
      </c>
      <c r="G310" s="16">
        <v>8961</v>
      </c>
    </row>
    <row r="311" spans="1:7" x14ac:dyDescent="0.2">
      <c r="B311"/>
      <c r="C311"/>
      <c r="E311"/>
      <c r="F311" s="17" t="s">
        <v>838</v>
      </c>
      <c r="G311" s="18">
        <v>8961</v>
      </c>
    </row>
    <row r="312" spans="1:7" x14ac:dyDescent="0.2">
      <c r="B312"/>
      <c r="C312"/>
      <c r="E312"/>
      <c r="F312"/>
    </row>
    <row r="313" spans="1:7" x14ac:dyDescent="0.2">
      <c r="A313" s="3" t="s">
        <v>839</v>
      </c>
      <c r="B313" s="19">
        <v>45292</v>
      </c>
      <c r="C313" s="3" t="s">
        <v>840</v>
      </c>
      <c r="D313" s="3" t="s">
        <v>841</v>
      </c>
      <c r="E313" s="3" t="s">
        <v>234</v>
      </c>
      <c r="F313" s="3" t="s">
        <v>235</v>
      </c>
      <c r="G313" s="16">
        <v>12605.52</v>
      </c>
    </row>
    <row r="314" spans="1:7" x14ac:dyDescent="0.2">
      <c r="B314"/>
      <c r="C314"/>
      <c r="E314"/>
      <c r="F314" s="17" t="s">
        <v>842</v>
      </c>
      <c r="G314" s="18">
        <v>12605.52</v>
      </c>
    </row>
    <row r="315" spans="1:7" x14ac:dyDescent="0.2">
      <c r="B315"/>
      <c r="C315"/>
      <c r="E315"/>
      <c r="F315"/>
    </row>
    <row r="316" spans="1:7" x14ac:dyDescent="0.2">
      <c r="A316" s="3" t="s">
        <v>260</v>
      </c>
      <c r="B316" s="19">
        <v>45292</v>
      </c>
      <c r="C316" s="3" t="s">
        <v>843</v>
      </c>
      <c r="D316" s="3" t="s">
        <v>457</v>
      </c>
      <c r="E316" s="3" t="s">
        <v>261</v>
      </c>
      <c r="F316" s="3" t="s">
        <v>262</v>
      </c>
      <c r="G316" s="16">
        <v>5725.1</v>
      </c>
    </row>
    <row r="317" spans="1:7" x14ac:dyDescent="0.2">
      <c r="B317"/>
      <c r="C317"/>
      <c r="E317"/>
      <c r="F317" s="17" t="s">
        <v>263</v>
      </c>
      <c r="G317" s="18">
        <v>5725.1</v>
      </c>
    </row>
    <row r="318" spans="1:7" x14ac:dyDescent="0.2">
      <c r="B318"/>
      <c r="C318"/>
      <c r="E318"/>
      <c r="F318"/>
    </row>
    <row r="319" spans="1:7" x14ac:dyDescent="0.2">
      <c r="A319" s="3" t="s">
        <v>70</v>
      </c>
      <c r="B319" s="19">
        <v>45299</v>
      </c>
      <c r="C319" s="3" t="s">
        <v>844</v>
      </c>
      <c r="D319" s="3" t="s">
        <v>845</v>
      </c>
      <c r="E319" s="3" t="s">
        <v>16</v>
      </c>
      <c r="F319" s="3" t="s">
        <v>17</v>
      </c>
      <c r="G319" s="16">
        <v>252.21</v>
      </c>
    </row>
    <row r="320" spans="1:7" x14ac:dyDescent="0.2">
      <c r="B320" s="19">
        <v>45295</v>
      </c>
      <c r="C320" s="3" t="s">
        <v>846</v>
      </c>
      <c r="D320" s="3" t="s">
        <v>847</v>
      </c>
      <c r="E320" s="3" t="s">
        <v>16</v>
      </c>
      <c r="F320" s="3" t="s">
        <v>17</v>
      </c>
      <c r="G320" s="16">
        <v>14157.27</v>
      </c>
    </row>
    <row r="321" spans="1:7" x14ac:dyDescent="0.2">
      <c r="B321" s="19">
        <v>45299</v>
      </c>
      <c r="C321" s="3" t="s">
        <v>848</v>
      </c>
      <c r="D321" s="3" t="s">
        <v>849</v>
      </c>
      <c r="E321" s="3" t="s">
        <v>16</v>
      </c>
      <c r="F321" s="3" t="s">
        <v>17</v>
      </c>
      <c r="G321" s="16">
        <v>403.25</v>
      </c>
    </row>
    <row r="322" spans="1:7" x14ac:dyDescent="0.2">
      <c r="B322" s="19">
        <v>45300</v>
      </c>
      <c r="C322" s="3" t="s">
        <v>850</v>
      </c>
      <c r="D322" s="3" t="s">
        <v>851</v>
      </c>
      <c r="E322" s="3" t="s">
        <v>16</v>
      </c>
      <c r="F322" s="3" t="s">
        <v>17</v>
      </c>
      <c r="G322" s="16">
        <v>197.29</v>
      </c>
    </row>
    <row r="323" spans="1:7" x14ac:dyDescent="0.2">
      <c r="B323" s="19">
        <v>45302</v>
      </c>
      <c r="C323" s="3" t="s">
        <v>852</v>
      </c>
      <c r="D323" s="3" t="s">
        <v>853</v>
      </c>
      <c r="E323" s="3" t="s">
        <v>16</v>
      </c>
      <c r="F323" s="3" t="s">
        <v>17</v>
      </c>
      <c r="G323" s="16">
        <v>704.84</v>
      </c>
    </row>
    <row r="324" spans="1:7" x14ac:dyDescent="0.2">
      <c r="B324" s="19">
        <v>45309</v>
      </c>
      <c r="C324" s="3" t="s">
        <v>854</v>
      </c>
      <c r="D324" s="3" t="s">
        <v>855</v>
      </c>
      <c r="E324" s="3" t="s">
        <v>53</v>
      </c>
      <c r="F324" s="3" t="s">
        <v>54</v>
      </c>
      <c r="G324" s="16">
        <v>723.19</v>
      </c>
    </row>
    <row r="325" spans="1:7" x14ac:dyDescent="0.2">
      <c r="B325" s="19">
        <v>45308</v>
      </c>
      <c r="C325" s="3" t="s">
        <v>856</v>
      </c>
      <c r="D325" s="3" t="s">
        <v>857</v>
      </c>
      <c r="E325" s="3" t="s">
        <v>16</v>
      </c>
      <c r="F325" s="3" t="s">
        <v>17</v>
      </c>
      <c r="G325" s="16">
        <v>775.11</v>
      </c>
    </row>
    <row r="326" spans="1:7" x14ac:dyDescent="0.2">
      <c r="B326" s="19">
        <v>45303</v>
      </c>
      <c r="C326" s="3" t="s">
        <v>858</v>
      </c>
      <c r="D326" s="3" t="s">
        <v>859</v>
      </c>
      <c r="E326" s="3" t="s">
        <v>53</v>
      </c>
      <c r="F326" s="3" t="s">
        <v>54</v>
      </c>
      <c r="G326" s="16">
        <v>750.18</v>
      </c>
    </row>
    <row r="327" spans="1:7" x14ac:dyDescent="0.2">
      <c r="B327" s="19">
        <v>45310</v>
      </c>
      <c r="C327" s="3" t="s">
        <v>860</v>
      </c>
      <c r="D327" s="3" t="s">
        <v>861</v>
      </c>
      <c r="E327" s="3" t="s">
        <v>16</v>
      </c>
      <c r="F327" s="3" t="s">
        <v>17</v>
      </c>
      <c r="G327" s="16">
        <v>535.69000000000005</v>
      </c>
    </row>
    <row r="328" spans="1:7" x14ac:dyDescent="0.2">
      <c r="B328"/>
      <c r="C328"/>
      <c r="E328"/>
      <c r="F328" s="17" t="s">
        <v>71</v>
      </c>
      <c r="G328" s="18">
        <v>18499.03</v>
      </c>
    </row>
    <row r="329" spans="1:7" x14ac:dyDescent="0.2">
      <c r="B329"/>
      <c r="C329"/>
      <c r="E329"/>
      <c r="F329"/>
    </row>
    <row r="330" spans="1:7" x14ac:dyDescent="0.2">
      <c r="A330" s="3" t="s">
        <v>264</v>
      </c>
      <c r="B330" s="19">
        <v>45296</v>
      </c>
      <c r="C330" s="3" t="s">
        <v>862</v>
      </c>
      <c r="D330" s="3" t="s">
        <v>265</v>
      </c>
      <c r="E330" s="3" t="s">
        <v>266</v>
      </c>
      <c r="F330" s="3" t="s">
        <v>267</v>
      </c>
      <c r="G330" s="16">
        <v>18326.21</v>
      </c>
    </row>
    <row r="331" spans="1:7" x14ac:dyDescent="0.2">
      <c r="B331"/>
      <c r="C331"/>
      <c r="E331"/>
      <c r="F331" s="17" t="s">
        <v>268</v>
      </c>
      <c r="G331" s="18">
        <v>18326.21</v>
      </c>
    </row>
    <row r="332" spans="1:7" x14ac:dyDescent="0.2">
      <c r="B332"/>
      <c r="C332"/>
      <c r="E332"/>
      <c r="F332"/>
    </row>
    <row r="333" spans="1:7" x14ac:dyDescent="0.2">
      <c r="A333" s="3" t="s">
        <v>72</v>
      </c>
      <c r="B333" s="19">
        <v>45301</v>
      </c>
      <c r="C333" s="3" t="s">
        <v>863</v>
      </c>
      <c r="D333" s="3" t="s">
        <v>864</v>
      </c>
      <c r="E333" s="3" t="s">
        <v>73</v>
      </c>
      <c r="F333" s="3" t="s">
        <v>74</v>
      </c>
      <c r="G333" s="16">
        <v>302.31</v>
      </c>
    </row>
    <row r="334" spans="1:7" x14ac:dyDescent="0.2">
      <c r="B334"/>
      <c r="C334"/>
      <c r="E334"/>
      <c r="F334" s="17" t="s">
        <v>75</v>
      </c>
      <c r="G334" s="18">
        <v>302.31</v>
      </c>
    </row>
    <row r="335" spans="1:7" x14ac:dyDescent="0.2">
      <c r="B335"/>
      <c r="C335"/>
      <c r="E335"/>
      <c r="F335"/>
    </row>
    <row r="336" spans="1:7" x14ac:dyDescent="0.2">
      <c r="A336" s="3" t="s">
        <v>269</v>
      </c>
      <c r="B336" s="19">
        <v>45292</v>
      </c>
      <c r="C336" s="3" t="s">
        <v>865</v>
      </c>
      <c r="D336" s="3" t="s">
        <v>270</v>
      </c>
      <c r="E336" s="3" t="s">
        <v>58</v>
      </c>
      <c r="F336" s="3" t="s">
        <v>59</v>
      </c>
      <c r="G336" s="16">
        <v>4295</v>
      </c>
    </row>
    <row r="337" spans="2:7" x14ac:dyDescent="0.2">
      <c r="B337" s="19">
        <v>45292</v>
      </c>
      <c r="C337" s="3" t="s">
        <v>866</v>
      </c>
      <c r="D337" s="3" t="s">
        <v>270</v>
      </c>
      <c r="E337" s="3" t="s">
        <v>58</v>
      </c>
      <c r="F337" s="3" t="s">
        <v>59</v>
      </c>
      <c r="G337" s="16">
        <v>4295</v>
      </c>
    </row>
    <row r="338" spans="2:7" x14ac:dyDescent="0.2">
      <c r="B338" s="19">
        <v>45292</v>
      </c>
      <c r="C338" s="3" t="s">
        <v>867</v>
      </c>
      <c r="D338" s="3" t="s">
        <v>270</v>
      </c>
      <c r="E338" s="3" t="s">
        <v>58</v>
      </c>
      <c r="F338" s="3" t="s">
        <v>59</v>
      </c>
      <c r="G338" s="16">
        <v>480</v>
      </c>
    </row>
    <row r="339" spans="2:7" x14ac:dyDescent="0.2">
      <c r="B339"/>
      <c r="C339"/>
      <c r="E339" s="3" t="s">
        <v>58</v>
      </c>
      <c r="F339" s="3" t="s">
        <v>59</v>
      </c>
      <c r="G339" s="16">
        <v>480</v>
      </c>
    </row>
    <row r="340" spans="2:7" x14ac:dyDescent="0.2">
      <c r="B340"/>
      <c r="C340"/>
      <c r="E340" s="3" t="s">
        <v>58</v>
      </c>
      <c r="F340" s="3" t="s">
        <v>59</v>
      </c>
      <c r="G340" s="16">
        <v>480</v>
      </c>
    </row>
    <row r="341" spans="2:7" x14ac:dyDescent="0.2">
      <c r="B341"/>
      <c r="C341"/>
      <c r="E341" s="3" t="s">
        <v>58</v>
      </c>
      <c r="F341" s="3" t="s">
        <v>59</v>
      </c>
      <c r="G341" s="16">
        <v>480</v>
      </c>
    </row>
    <row r="342" spans="2:7" x14ac:dyDescent="0.2">
      <c r="B342"/>
      <c r="C342"/>
      <c r="E342" s="3" t="s">
        <v>58</v>
      </c>
      <c r="F342" s="3" t="s">
        <v>59</v>
      </c>
      <c r="G342" s="16">
        <v>480</v>
      </c>
    </row>
    <row r="343" spans="2:7" x14ac:dyDescent="0.2">
      <c r="B343"/>
      <c r="C343"/>
      <c r="E343" s="3" t="s">
        <v>58</v>
      </c>
      <c r="F343" s="3" t="s">
        <v>59</v>
      </c>
      <c r="G343" s="16">
        <v>480</v>
      </c>
    </row>
    <row r="344" spans="2:7" x14ac:dyDescent="0.2">
      <c r="B344"/>
      <c r="C344"/>
      <c r="E344" s="3" t="s">
        <v>58</v>
      </c>
      <c r="F344" s="3" t="s">
        <v>59</v>
      </c>
      <c r="G344" s="16">
        <v>480</v>
      </c>
    </row>
    <row r="345" spans="2:7" x14ac:dyDescent="0.2">
      <c r="B345"/>
      <c r="C345"/>
      <c r="E345" s="3" t="s">
        <v>58</v>
      </c>
      <c r="F345" s="3" t="s">
        <v>59</v>
      </c>
      <c r="G345" s="16">
        <v>480</v>
      </c>
    </row>
    <row r="346" spans="2:7" x14ac:dyDescent="0.2">
      <c r="B346"/>
      <c r="C346"/>
      <c r="E346" s="3" t="s">
        <v>58</v>
      </c>
      <c r="F346" s="3" t="s">
        <v>59</v>
      </c>
      <c r="G346" s="16">
        <v>480</v>
      </c>
    </row>
    <row r="347" spans="2:7" x14ac:dyDescent="0.2">
      <c r="B347"/>
      <c r="C347"/>
      <c r="E347" s="3" t="s">
        <v>58</v>
      </c>
      <c r="F347" s="3" t="s">
        <v>59</v>
      </c>
      <c r="G347" s="16">
        <v>480</v>
      </c>
    </row>
    <row r="348" spans="2:7" x14ac:dyDescent="0.2">
      <c r="B348"/>
      <c r="C348"/>
      <c r="E348" s="3" t="s">
        <v>58</v>
      </c>
      <c r="F348" s="3" t="s">
        <v>59</v>
      </c>
      <c r="G348" s="16">
        <v>480</v>
      </c>
    </row>
    <row r="349" spans="2:7" x14ac:dyDescent="0.2">
      <c r="B349"/>
      <c r="C349"/>
      <c r="E349" s="3" t="s">
        <v>58</v>
      </c>
      <c r="F349" s="3" t="s">
        <v>59</v>
      </c>
      <c r="G349" s="16">
        <v>480</v>
      </c>
    </row>
    <row r="350" spans="2:7" x14ac:dyDescent="0.2">
      <c r="B350"/>
      <c r="C350"/>
      <c r="E350" s="3" t="s">
        <v>58</v>
      </c>
      <c r="F350" s="3" t="s">
        <v>59</v>
      </c>
      <c r="G350" s="16">
        <v>480</v>
      </c>
    </row>
    <row r="351" spans="2:7" x14ac:dyDescent="0.2">
      <c r="B351" s="19">
        <v>45292</v>
      </c>
      <c r="C351" s="3" t="s">
        <v>868</v>
      </c>
      <c r="D351" s="3" t="s">
        <v>270</v>
      </c>
      <c r="E351" s="3" t="s">
        <v>58</v>
      </c>
      <c r="F351" s="3" t="s">
        <v>59</v>
      </c>
      <c r="G351" s="16">
        <v>480</v>
      </c>
    </row>
    <row r="352" spans="2:7" x14ac:dyDescent="0.2">
      <c r="B352"/>
      <c r="C352"/>
      <c r="E352" s="3" t="s">
        <v>58</v>
      </c>
      <c r="F352" s="3" t="s">
        <v>59</v>
      </c>
      <c r="G352" s="16">
        <v>480</v>
      </c>
    </row>
    <row r="353" spans="1:7" x14ac:dyDescent="0.2">
      <c r="B353"/>
      <c r="C353"/>
      <c r="E353" s="3" t="s">
        <v>58</v>
      </c>
      <c r="F353" s="3" t="s">
        <v>59</v>
      </c>
      <c r="G353" s="16">
        <v>480</v>
      </c>
    </row>
    <row r="354" spans="1:7" x14ac:dyDescent="0.2">
      <c r="B354"/>
      <c r="C354"/>
      <c r="E354" s="3" t="s">
        <v>58</v>
      </c>
      <c r="F354" s="3" t="s">
        <v>59</v>
      </c>
      <c r="G354" s="16">
        <v>480</v>
      </c>
    </row>
    <row r="355" spans="1:7" x14ac:dyDescent="0.2">
      <c r="B355"/>
      <c r="C355"/>
      <c r="E355" s="3" t="s">
        <v>58</v>
      </c>
      <c r="F355" s="3" t="s">
        <v>59</v>
      </c>
      <c r="G355" s="16">
        <v>480</v>
      </c>
    </row>
    <row r="356" spans="1:7" x14ac:dyDescent="0.2">
      <c r="B356"/>
      <c r="C356"/>
      <c r="E356" s="3" t="s">
        <v>58</v>
      </c>
      <c r="F356" s="3" t="s">
        <v>59</v>
      </c>
      <c r="G356" s="16">
        <v>480</v>
      </c>
    </row>
    <row r="357" spans="1:7" x14ac:dyDescent="0.2">
      <c r="B357"/>
      <c r="C357"/>
      <c r="E357" s="3" t="s">
        <v>58</v>
      </c>
      <c r="F357" s="3" t="s">
        <v>59</v>
      </c>
      <c r="G357" s="16">
        <v>480</v>
      </c>
    </row>
    <row r="358" spans="1:7" x14ac:dyDescent="0.2">
      <c r="B358"/>
      <c r="C358"/>
      <c r="E358" s="3" t="s">
        <v>58</v>
      </c>
      <c r="F358" s="3" t="s">
        <v>59</v>
      </c>
      <c r="G358" s="16">
        <v>480</v>
      </c>
    </row>
    <row r="359" spans="1:7" x14ac:dyDescent="0.2">
      <c r="B359"/>
      <c r="C359"/>
      <c r="E359" s="3" t="s">
        <v>58</v>
      </c>
      <c r="F359" s="3" t="s">
        <v>59</v>
      </c>
      <c r="G359" s="16">
        <v>480</v>
      </c>
    </row>
    <row r="360" spans="1:7" x14ac:dyDescent="0.2">
      <c r="B360"/>
      <c r="C360"/>
      <c r="E360" s="3" t="s">
        <v>58</v>
      </c>
      <c r="F360" s="3" t="s">
        <v>59</v>
      </c>
      <c r="G360" s="16">
        <v>480</v>
      </c>
    </row>
    <row r="361" spans="1:7" x14ac:dyDescent="0.2">
      <c r="B361"/>
      <c r="C361"/>
      <c r="E361" s="3" t="s">
        <v>58</v>
      </c>
      <c r="F361" s="3" t="s">
        <v>59</v>
      </c>
      <c r="G361" s="16">
        <v>480</v>
      </c>
    </row>
    <row r="362" spans="1:7" x14ac:dyDescent="0.2">
      <c r="B362"/>
      <c r="C362"/>
      <c r="E362" s="3" t="s">
        <v>58</v>
      </c>
      <c r="F362" s="3" t="s">
        <v>59</v>
      </c>
      <c r="G362" s="16">
        <v>480</v>
      </c>
    </row>
    <row r="363" spans="1:7" x14ac:dyDescent="0.2">
      <c r="B363"/>
      <c r="C363"/>
      <c r="E363" s="3" t="s">
        <v>58</v>
      </c>
      <c r="F363" s="3" t="s">
        <v>59</v>
      </c>
      <c r="G363" s="16">
        <v>480</v>
      </c>
    </row>
    <row r="364" spans="1:7" x14ac:dyDescent="0.2">
      <c r="B364"/>
      <c r="C364"/>
      <c r="E364"/>
      <c r="F364" s="17" t="s">
        <v>271</v>
      </c>
      <c r="G364" s="18">
        <v>21070</v>
      </c>
    </row>
    <row r="365" spans="1:7" x14ac:dyDescent="0.2">
      <c r="B365"/>
      <c r="C365"/>
      <c r="E365"/>
      <c r="F365"/>
    </row>
    <row r="366" spans="1:7" x14ac:dyDescent="0.2">
      <c r="A366" s="3" t="s">
        <v>869</v>
      </c>
      <c r="B366" s="19">
        <v>45299</v>
      </c>
      <c r="C366" s="3" t="s">
        <v>870</v>
      </c>
      <c r="D366" s="3" t="s">
        <v>431</v>
      </c>
      <c r="E366" s="3" t="s">
        <v>95</v>
      </c>
      <c r="F366" s="3" t="s">
        <v>96</v>
      </c>
      <c r="G366" s="16">
        <v>200</v>
      </c>
    </row>
    <row r="367" spans="1:7" x14ac:dyDescent="0.2">
      <c r="B367"/>
      <c r="C367"/>
      <c r="E367"/>
      <c r="F367" s="17" t="s">
        <v>871</v>
      </c>
      <c r="G367" s="18">
        <v>200</v>
      </c>
    </row>
    <row r="368" spans="1:7" x14ac:dyDescent="0.2">
      <c r="B368"/>
      <c r="C368"/>
      <c r="E368"/>
      <c r="F368"/>
    </row>
    <row r="369" spans="1:10" x14ac:dyDescent="0.2">
      <c r="A369" s="3" t="s">
        <v>458</v>
      </c>
      <c r="B369" s="19">
        <v>45295</v>
      </c>
      <c r="C369" s="3" t="s">
        <v>872</v>
      </c>
      <c r="D369" s="3" t="s">
        <v>873</v>
      </c>
      <c r="E369" s="3" t="s">
        <v>102</v>
      </c>
      <c r="F369" s="3" t="s">
        <v>103</v>
      </c>
      <c r="G369" s="16">
        <v>485</v>
      </c>
    </row>
    <row r="370" spans="1:10" x14ac:dyDescent="0.2">
      <c r="B370"/>
      <c r="C370"/>
      <c r="E370"/>
      <c r="F370" s="17" t="s">
        <v>459</v>
      </c>
      <c r="G370" s="18">
        <v>485</v>
      </c>
    </row>
    <row r="371" spans="1:10" x14ac:dyDescent="0.2">
      <c r="B371"/>
      <c r="C371"/>
      <c r="E371"/>
      <c r="F371"/>
    </row>
    <row r="372" spans="1:10" x14ac:dyDescent="0.2">
      <c r="A372" s="3" t="s">
        <v>460</v>
      </c>
      <c r="B372" s="19">
        <v>45294</v>
      </c>
      <c r="C372" s="3" t="s">
        <v>874</v>
      </c>
      <c r="D372" s="3" t="s">
        <v>367</v>
      </c>
      <c r="E372" s="3" t="s">
        <v>95</v>
      </c>
      <c r="F372" s="3" t="s">
        <v>96</v>
      </c>
      <c r="G372" s="16">
        <v>40</v>
      </c>
    </row>
    <row r="373" spans="1:10" x14ac:dyDescent="0.2">
      <c r="B373"/>
      <c r="C373"/>
      <c r="E373"/>
      <c r="F373" s="17" t="s">
        <v>461</v>
      </c>
      <c r="G373" s="18">
        <v>40</v>
      </c>
    </row>
    <row r="374" spans="1:10" x14ac:dyDescent="0.2">
      <c r="B374"/>
      <c r="C374"/>
      <c r="E374"/>
      <c r="F374"/>
    </row>
    <row r="375" spans="1:10" x14ac:dyDescent="0.2">
      <c r="A375" s="3" t="s">
        <v>78</v>
      </c>
      <c r="B375" s="19">
        <v>45295</v>
      </c>
      <c r="C375" s="3" t="s">
        <v>875</v>
      </c>
      <c r="D375" s="3" t="s">
        <v>79</v>
      </c>
      <c r="E375" s="3" t="s">
        <v>16</v>
      </c>
      <c r="F375" s="3" t="s">
        <v>17</v>
      </c>
      <c r="G375" s="16">
        <v>475</v>
      </c>
    </row>
    <row r="376" spans="1:10" x14ac:dyDescent="0.2">
      <c r="B376"/>
      <c r="C376"/>
      <c r="E376"/>
      <c r="F376" s="17" t="s">
        <v>80</v>
      </c>
      <c r="G376" s="18">
        <v>475</v>
      </c>
    </row>
    <row r="377" spans="1:10" x14ac:dyDescent="0.2">
      <c r="B377"/>
      <c r="C377"/>
      <c r="E377"/>
      <c r="F377"/>
    </row>
    <row r="378" spans="1:10" x14ac:dyDescent="0.2">
      <c r="A378" s="3" t="s">
        <v>81</v>
      </c>
      <c r="B378" s="19">
        <v>45292</v>
      </c>
      <c r="C378" s="3" t="s">
        <v>876</v>
      </c>
      <c r="D378" s="3" t="s">
        <v>42</v>
      </c>
      <c r="E378" s="3" t="s">
        <v>43</v>
      </c>
      <c r="F378" s="3" t="s">
        <v>44</v>
      </c>
      <c r="G378" s="16">
        <v>203.53</v>
      </c>
      <c r="J378" s="16"/>
    </row>
    <row r="379" spans="1:10" x14ac:dyDescent="0.2">
      <c r="B379" s="19">
        <v>45294</v>
      </c>
      <c r="C379" s="3" t="s">
        <v>877</v>
      </c>
      <c r="D379" s="3" t="s">
        <v>42</v>
      </c>
      <c r="E379" s="3" t="s">
        <v>43</v>
      </c>
      <c r="F379" s="3" t="s">
        <v>44</v>
      </c>
      <c r="G379" s="16">
        <v>849.36</v>
      </c>
      <c r="J379" s="16"/>
    </row>
    <row r="380" spans="1:10" x14ac:dyDescent="0.2">
      <c r="A380" s="3"/>
      <c r="B380" s="19">
        <v>45316</v>
      </c>
      <c r="C380" s="3" t="s">
        <v>878</v>
      </c>
      <c r="D380" s="3" t="s">
        <v>879</v>
      </c>
      <c r="E380" s="3" t="s">
        <v>13</v>
      </c>
      <c r="F380" s="20" t="s">
        <v>14</v>
      </c>
      <c r="G380" s="16">
        <v>285400</v>
      </c>
      <c r="J380" s="16"/>
    </row>
    <row r="381" spans="1:10" x14ac:dyDescent="0.2">
      <c r="B381" s="19">
        <v>45292</v>
      </c>
      <c r="C381" s="3" t="s">
        <v>880</v>
      </c>
      <c r="D381" s="3" t="s">
        <v>42</v>
      </c>
      <c r="E381" s="3" t="s">
        <v>43</v>
      </c>
      <c r="F381" s="3" t="s">
        <v>44</v>
      </c>
      <c r="G381" s="16">
        <v>741.88</v>
      </c>
      <c r="J381" s="16"/>
    </row>
    <row r="382" spans="1:10" x14ac:dyDescent="0.2">
      <c r="B382"/>
      <c r="C382"/>
      <c r="E382"/>
      <c r="F382" s="17" t="s">
        <v>82</v>
      </c>
      <c r="G382" s="18">
        <f>SUM(G378:G381)</f>
        <v>287194.77</v>
      </c>
    </row>
    <row r="383" spans="1:10" x14ac:dyDescent="0.2">
      <c r="B383"/>
      <c r="C383"/>
      <c r="E383"/>
      <c r="F383"/>
    </row>
    <row r="384" spans="1:10" x14ac:dyDescent="0.2">
      <c r="A384" s="3" t="s">
        <v>881</v>
      </c>
      <c r="B384" s="19">
        <v>45317</v>
      </c>
      <c r="C384" s="3" t="s">
        <v>882</v>
      </c>
      <c r="D384" s="3" t="s">
        <v>883</v>
      </c>
      <c r="E384" s="3" t="s">
        <v>95</v>
      </c>
      <c r="F384" s="3" t="s">
        <v>96</v>
      </c>
      <c r="G384" s="16">
        <v>500</v>
      </c>
      <c r="J384" s="16"/>
    </row>
    <row r="385" spans="1:7" x14ac:dyDescent="0.2">
      <c r="B385"/>
      <c r="C385"/>
      <c r="E385"/>
      <c r="F385" s="17" t="s">
        <v>884</v>
      </c>
      <c r="G385" s="18">
        <v>500</v>
      </c>
    </row>
    <row r="386" spans="1:7" x14ac:dyDescent="0.2">
      <c r="B386"/>
      <c r="C386"/>
      <c r="E386"/>
      <c r="F386"/>
    </row>
    <row r="387" spans="1:7" x14ac:dyDescent="0.2">
      <c r="A387" s="3" t="s">
        <v>885</v>
      </c>
      <c r="B387" s="19">
        <v>45300</v>
      </c>
      <c r="C387" s="3" t="s">
        <v>886</v>
      </c>
      <c r="D387" s="3" t="s">
        <v>887</v>
      </c>
      <c r="E387" s="3" t="s">
        <v>478</v>
      </c>
      <c r="F387" s="3" t="s">
        <v>479</v>
      </c>
      <c r="G387" s="16">
        <v>10.72</v>
      </c>
    </row>
    <row r="388" spans="1:7" x14ac:dyDescent="0.2">
      <c r="B388"/>
      <c r="C388"/>
      <c r="E388"/>
      <c r="F388" s="17" t="s">
        <v>888</v>
      </c>
      <c r="G388" s="18">
        <v>10.72</v>
      </c>
    </row>
    <row r="389" spans="1:7" x14ac:dyDescent="0.2">
      <c r="B389"/>
      <c r="C389"/>
      <c r="E389"/>
      <c r="F389"/>
    </row>
    <row r="390" spans="1:7" x14ac:dyDescent="0.2">
      <c r="A390" s="3" t="s">
        <v>274</v>
      </c>
      <c r="B390" s="19">
        <v>45292</v>
      </c>
      <c r="C390" s="3" t="s">
        <v>889</v>
      </c>
      <c r="D390" s="3" t="s">
        <v>39</v>
      </c>
      <c r="E390" s="3" t="s">
        <v>40</v>
      </c>
      <c r="F390" s="3" t="s">
        <v>41</v>
      </c>
      <c r="G390" s="16">
        <v>27.22</v>
      </c>
    </row>
    <row r="391" spans="1:7" x14ac:dyDescent="0.2">
      <c r="B391" s="19">
        <v>45299</v>
      </c>
      <c r="C391" s="3" t="s">
        <v>890</v>
      </c>
      <c r="D391" s="3" t="s">
        <v>48</v>
      </c>
      <c r="E391" s="3" t="s">
        <v>531</v>
      </c>
      <c r="F391" s="3" t="s">
        <v>532</v>
      </c>
      <c r="G391" s="16">
        <v>955.72</v>
      </c>
    </row>
    <row r="392" spans="1:7" x14ac:dyDescent="0.2">
      <c r="B392" s="19">
        <v>45313</v>
      </c>
      <c r="C392" s="3" t="s">
        <v>891</v>
      </c>
      <c r="D392" s="3" t="s">
        <v>39</v>
      </c>
      <c r="E392" s="3" t="s">
        <v>40</v>
      </c>
      <c r="F392" s="3" t="s">
        <v>41</v>
      </c>
      <c r="G392" s="16">
        <v>17.64</v>
      </c>
    </row>
    <row r="393" spans="1:7" x14ac:dyDescent="0.2">
      <c r="B393"/>
      <c r="C393"/>
      <c r="E393"/>
      <c r="F393" s="17" t="s">
        <v>275</v>
      </c>
      <c r="G393" s="18">
        <v>1000.58</v>
      </c>
    </row>
    <row r="394" spans="1:7" x14ac:dyDescent="0.2">
      <c r="B394"/>
      <c r="C394"/>
      <c r="E394"/>
      <c r="F394"/>
    </row>
    <row r="395" spans="1:7" x14ac:dyDescent="0.2">
      <c r="A395" s="3" t="s">
        <v>462</v>
      </c>
      <c r="B395" s="19">
        <v>45292</v>
      </c>
      <c r="C395" s="3" t="s">
        <v>892</v>
      </c>
      <c r="D395" s="3" t="s">
        <v>450</v>
      </c>
      <c r="E395" s="3" t="s">
        <v>451</v>
      </c>
      <c r="F395" s="3" t="s">
        <v>452</v>
      </c>
      <c r="G395" s="16">
        <v>353.66</v>
      </c>
    </row>
    <row r="396" spans="1:7" x14ac:dyDescent="0.2">
      <c r="B396"/>
      <c r="C396"/>
      <c r="E396"/>
      <c r="F396" s="17" t="s">
        <v>463</v>
      </c>
      <c r="G396" s="18">
        <v>353.66</v>
      </c>
    </row>
    <row r="397" spans="1:7" x14ac:dyDescent="0.2">
      <c r="B397"/>
      <c r="C397"/>
      <c r="E397"/>
      <c r="F397"/>
    </row>
    <row r="398" spans="1:7" x14ac:dyDescent="0.2">
      <c r="A398" s="3" t="s">
        <v>893</v>
      </c>
      <c r="B398" s="19">
        <v>45309</v>
      </c>
      <c r="C398" s="3" t="s">
        <v>894</v>
      </c>
      <c r="D398" s="3" t="s">
        <v>895</v>
      </c>
      <c r="E398" s="3" t="s">
        <v>13</v>
      </c>
      <c r="F398" s="20" t="s">
        <v>14</v>
      </c>
      <c r="G398" s="16">
        <v>13746.56</v>
      </c>
    </row>
    <row r="399" spans="1:7" x14ac:dyDescent="0.2">
      <c r="B399"/>
      <c r="C399"/>
      <c r="E399"/>
      <c r="F399" s="21" t="s">
        <v>896</v>
      </c>
      <c r="G399" s="18">
        <v>13746.56</v>
      </c>
    </row>
    <row r="400" spans="1:7" x14ac:dyDescent="0.2">
      <c r="B400"/>
      <c r="C400"/>
      <c r="E400"/>
      <c r="F400"/>
    </row>
    <row r="401" spans="1:7" x14ac:dyDescent="0.2">
      <c r="A401" s="3" t="s">
        <v>897</v>
      </c>
      <c r="B401" s="19">
        <v>45300</v>
      </c>
      <c r="C401" s="3" t="s">
        <v>898</v>
      </c>
      <c r="D401" s="3" t="s">
        <v>899</v>
      </c>
      <c r="E401" s="3" t="s">
        <v>219</v>
      </c>
      <c r="F401" s="3" t="s">
        <v>220</v>
      </c>
      <c r="G401" s="16">
        <v>300</v>
      </c>
    </row>
    <row r="402" spans="1:7" x14ac:dyDescent="0.2">
      <c r="B402"/>
      <c r="C402"/>
      <c r="E402"/>
      <c r="F402" s="17" t="s">
        <v>900</v>
      </c>
      <c r="G402" s="18">
        <v>300</v>
      </c>
    </row>
    <row r="403" spans="1:7" x14ac:dyDescent="0.2">
      <c r="B403"/>
      <c r="C403"/>
      <c r="E403"/>
      <c r="F403"/>
    </row>
    <row r="404" spans="1:7" x14ac:dyDescent="0.2">
      <c r="A404" s="3" t="s">
        <v>464</v>
      </c>
      <c r="B404" s="19">
        <v>45292</v>
      </c>
      <c r="C404" s="3" t="s">
        <v>901</v>
      </c>
      <c r="D404" s="3" t="s">
        <v>39</v>
      </c>
      <c r="E404" s="3" t="s">
        <v>40</v>
      </c>
      <c r="F404" s="3" t="s">
        <v>41</v>
      </c>
      <c r="G404" s="16">
        <v>760</v>
      </c>
    </row>
    <row r="405" spans="1:7" x14ac:dyDescent="0.2">
      <c r="B405" s="19">
        <v>45302</v>
      </c>
      <c r="C405" s="3" t="s">
        <v>902</v>
      </c>
      <c r="D405" s="3" t="s">
        <v>39</v>
      </c>
      <c r="E405" s="3" t="s">
        <v>40</v>
      </c>
      <c r="F405" s="3" t="s">
        <v>41</v>
      </c>
      <c r="G405" s="16">
        <v>340</v>
      </c>
    </row>
    <row r="406" spans="1:7" x14ac:dyDescent="0.2">
      <c r="B406" s="19">
        <v>45302</v>
      </c>
      <c r="C406" s="3" t="s">
        <v>903</v>
      </c>
      <c r="D406" s="3" t="s">
        <v>39</v>
      </c>
      <c r="E406" s="3" t="s">
        <v>40</v>
      </c>
      <c r="F406" s="3" t="s">
        <v>41</v>
      </c>
      <c r="G406" s="16">
        <v>1450</v>
      </c>
    </row>
    <row r="407" spans="1:7" x14ac:dyDescent="0.2">
      <c r="B407"/>
      <c r="C407"/>
      <c r="E407"/>
      <c r="F407" s="17" t="s">
        <v>465</v>
      </c>
      <c r="G407" s="18">
        <v>2550</v>
      </c>
    </row>
    <row r="408" spans="1:7" x14ac:dyDescent="0.2">
      <c r="B408"/>
      <c r="C408"/>
      <c r="E408"/>
      <c r="F408"/>
    </row>
    <row r="409" spans="1:7" x14ac:dyDescent="0.2">
      <c r="A409" s="3" t="s">
        <v>904</v>
      </c>
      <c r="B409" s="19">
        <v>45298</v>
      </c>
      <c r="C409" s="3" t="s">
        <v>905</v>
      </c>
      <c r="D409" s="3" t="s">
        <v>906</v>
      </c>
      <c r="E409" s="3" t="s">
        <v>478</v>
      </c>
      <c r="F409" s="3" t="s">
        <v>479</v>
      </c>
      <c r="G409" s="16">
        <v>5.76</v>
      </c>
    </row>
    <row r="410" spans="1:7" x14ac:dyDescent="0.2">
      <c r="B410"/>
      <c r="C410"/>
      <c r="E410"/>
      <c r="F410" s="17" t="s">
        <v>907</v>
      </c>
      <c r="G410" s="18">
        <v>5.76</v>
      </c>
    </row>
    <row r="411" spans="1:7" x14ac:dyDescent="0.2">
      <c r="B411"/>
      <c r="C411"/>
      <c r="E411"/>
      <c r="F411"/>
    </row>
    <row r="412" spans="1:7" x14ac:dyDescent="0.2">
      <c r="A412" s="3" t="s">
        <v>85</v>
      </c>
      <c r="B412" s="19">
        <v>45292</v>
      </c>
      <c r="C412" s="3" t="s">
        <v>908</v>
      </c>
      <c r="D412" s="3" t="s">
        <v>29</v>
      </c>
      <c r="E412" s="3" t="s">
        <v>34</v>
      </c>
      <c r="F412" s="3" t="s">
        <v>35</v>
      </c>
      <c r="G412" s="16">
        <v>567.15</v>
      </c>
    </row>
    <row r="413" spans="1:7" x14ac:dyDescent="0.2">
      <c r="B413" s="19">
        <v>45292</v>
      </c>
      <c r="C413" s="3" t="s">
        <v>909</v>
      </c>
      <c r="D413" s="3" t="s">
        <v>29</v>
      </c>
      <c r="E413" s="3" t="s">
        <v>32</v>
      </c>
      <c r="F413" s="3" t="s">
        <v>33</v>
      </c>
      <c r="G413" s="16">
        <v>148.80000000000001</v>
      </c>
    </row>
    <row r="414" spans="1:7" x14ac:dyDescent="0.2">
      <c r="B414" s="19">
        <v>45292</v>
      </c>
      <c r="C414" s="3" t="s">
        <v>910</v>
      </c>
      <c r="D414" s="3" t="s">
        <v>29</v>
      </c>
      <c r="E414" s="3" t="s">
        <v>34</v>
      </c>
      <c r="F414" s="3" t="s">
        <v>35</v>
      </c>
      <c r="G414" s="16">
        <v>148.80000000000001</v>
      </c>
    </row>
    <row r="415" spans="1:7" x14ac:dyDescent="0.2">
      <c r="B415" s="19">
        <v>45292</v>
      </c>
      <c r="C415" s="3" t="s">
        <v>911</v>
      </c>
      <c r="D415" s="3" t="s">
        <v>29</v>
      </c>
      <c r="E415" s="3" t="s">
        <v>32</v>
      </c>
      <c r="F415" s="3" t="s">
        <v>33</v>
      </c>
      <c r="G415" s="16">
        <v>1904</v>
      </c>
    </row>
    <row r="416" spans="1:7" x14ac:dyDescent="0.2">
      <c r="B416"/>
      <c r="C416"/>
      <c r="E416" s="3" t="s">
        <v>34</v>
      </c>
      <c r="F416" s="3" t="s">
        <v>35</v>
      </c>
      <c r="G416" s="16">
        <v>178.96</v>
      </c>
    </row>
    <row r="417" spans="1:7" x14ac:dyDescent="0.2">
      <c r="B417" s="19">
        <v>45292</v>
      </c>
      <c r="C417" s="3" t="s">
        <v>912</v>
      </c>
      <c r="D417" s="3" t="s">
        <v>29</v>
      </c>
      <c r="E417" s="3" t="s">
        <v>30</v>
      </c>
      <c r="F417" s="3" t="s">
        <v>31</v>
      </c>
      <c r="G417" s="16">
        <v>544.98</v>
      </c>
    </row>
    <row r="418" spans="1:7" x14ac:dyDescent="0.2">
      <c r="B418" s="19">
        <v>45292</v>
      </c>
      <c r="C418" s="3" t="s">
        <v>913</v>
      </c>
      <c r="D418" s="3" t="s">
        <v>29</v>
      </c>
      <c r="E418" s="3" t="s">
        <v>32</v>
      </c>
      <c r="F418" s="3" t="s">
        <v>33</v>
      </c>
      <c r="G418" s="16">
        <v>367.5</v>
      </c>
    </row>
    <row r="419" spans="1:7" ht="14.25" customHeight="1" x14ac:dyDescent="0.2">
      <c r="B419" s="19">
        <v>45292</v>
      </c>
      <c r="C419" s="3" t="s">
        <v>914</v>
      </c>
      <c r="D419" s="3" t="s">
        <v>29</v>
      </c>
      <c r="E419" s="3" t="s">
        <v>34</v>
      </c>
      <c r="F419" s="3" t="s">
        <v>35</v>
      </c>
      <c r="G419" s="16">
        <v>1427.28</v>
      </c>
    </row>
    <row r="420" spans="1:7" x14ac:dyDescent="0.2">
      <c r="B420" s="19">
        <v>45294</v>
      </c>
      <c r="C420" s="3" t="s">
        <v>915</v>
      </c>
      <c r="D420" s="3" t="s">
        <v>29</v>
      </c>
      <c r="E420" s="3" t="s">
        <v>32</v>
      </c>
      <c r="F420" s="3" t="s">
        <v>33</v>
      </c>
      <c r="G420" s="16">
        <v>1951.26</v>
      </c>
    </row>
    <row r="421" spans="1:7" x14ac:dyDescent="0.2">
      <c r="B421"/>
      <c r="C421"/>
      <c r="E421" s="3" t="s">
        <v>34</v>
      </c>
      <c r="F421" s="3" t="s">
        <v>35</v>
      </c>
      <c r="G421" s="16">
        <v>1378.53</v>
      </c>
    </row>
    <row r="422" spans="1:7" x14ac:dyDescent="0.2">
      <c r="B422" s="19">
        <v>45302</v>
      </c>
      <c r="C422" s="3" t="s">
        <v>916</v>
      </c>
      <c r="D422" s="3" t="s">
        <v>29</v>
      </c>
      <c r="E422" s="3" t="s">
        <v>32</v>
      </c>
      <c r="F422" s="3" t="s">
        <v>33</v>
      </c>
      <c r="G422" s="16">
        <v>1576.48</v>
      </c>
    </row>
    <row r="423" spans="1:7" x14ac:dyDescent="0.2">
      <c r="B423"/>
      <c r="C423"/>
      <c r="E423" s="3" t="s">
        <v>34</v>
      </c>
      <c r="F423" s="3" t="s">
        <v>35</v>
      </c>
      <c r="G423" s="16">
        <v>843.15</v>
      </c>
    </row>
    <row r="424" spans="1:7" x14ac:dyDescent="0.2">
      <c r="B424" s="19">
        <v>45303</v>
      </c>
      <c r="C424" s="3" t="s">
        <v>917</v>
      </c>
      <c r="D424" s="3" t="s">
        <v>29</v>
      </c>
      <c r="E424" s="3" t="s">
        <v>32</v>
      </c>
      <c r="F424" s="3" t="s">
        <v>33</v>
      </c>
      <c r="G424" s="16">
        <v>427.05</v>
      </c>
    </row>
    <row r="425" spans="1:7" x14ac:dyDescent="0.2">
      <c r="B425" s="19">
        <v>45308</v>
      </c>
      <c r="C425" s="3" t="s">
        <v>918</v>
      </c>
      <c r="D425" s="3" t="s">
        <v>29</v>
      </c>
      <c r="E425" s="3" t="s">
        <v>34</v>
      </c>
      <c r="F425" s="3" t="s">
        <v>35</v>
      </c>
      <c r="G425" s="16">
        <v>3466.12</v>
      </c>
    </row>
    <row r="426" spans="1:7" x14ac:dyDescent="0.2">
      <c r="B426"/>
      <c r="C426"/>
      <c r="E426" s="3" t="s">
        <v>32</v>
      </c>
      <c r="F426" s="3" t="s">
        <v>33</v>
      </c>
      <c r="G426" s="16">
        <v>2929.15</v>
      </c>
    </row>
    <row r="427" spans="1:7" x14ac:dyDescent="0.2">
      <c r="B427"/>
      <c r="C427"/>
      <c r="E427"/>
      <c r="F427" s="17" t="s">
        <v>86</v>
      </c>
      <c r="G427" s="18">
        <v>17859.21</v>
      </c>
    </row>
    <row r="428" spans="1:7" x14ac:dyDescent="0.2">
      <c r="B428"/>
      <c r="C428"/>
      <c r="E428"/>
      <c r="F428"/>
    </row>
    <row r="429" spans="1:7" x14ac:dyDescent="0.2">
      <c r="A429" s="3" t="s">
        <v>468</v>
      </c>
      <c r="B429" s="19">
        <v>45292</v>
      </c>
      <c r="C429" s="3" t="s">
        <v>919</v>
      </c>
      <c r="D429" s="3" t="s">
        <v>920</v>
      </c>
      <c r="E429" s="3" t="s">
        <v>40</v>
      </c>
      <c r="F429" s="3" t="s">
        <v>41</v>
      </c>
      <c r="G429" s="16">
        <v>85</v>
      </c>
    </row>
    <row r="430" spans="1:7" x14ac:dyDescent="0.2">
      <c r="B430"/>
      <c r="C430"/>
      <c r="E430"/>
      <c r="F430" s="17" t="s">
        <v>469</v>
      </c>
      <c r="G430" s="18">
        <v>85</v>
      </c>
    </row>
    <row r="431" spans="1:7" x14ac:dyDescent="0.2">
      <c r="B431"/>
      <c r="C431"/>
      <c r="E431"/>
      <c r="F431"/>
    </row>
    <row r="432" spans="1:7" x14ac:dyDescent="0.2">
      <c r="A432" s="3" t="s">
        <v>921</v>
      </c>
      <c r="B432" s="19">
        <v>45300</v>
      </c>
      <c r="C432" s="3" t="s">
        <v>922</v>
      </c>
      <c r="D432" s="3" t="s">
        <v>23</v>
      </c>
      <c r="E432" s="3" t="s">
        <v>614</v>
      </c>
      <c r="F432" s="3" t="s">
        <v>615</v>
      </c>
      <c r="G432" s="16">
        <v>95</v>
      </c>
    </row>
    <row r="433" spans="1:7" x14ac:dyDescent="0.2">
      <c r="B433" s="19">
        <v>45301</v>
      </c>
      <c r="C433" s="3" t="s">
        <v>923</v>
      </c>
      <c r="D433" s="3" t="s">
        <v>23</v>
      </c>
      <c r="E433" s="3" t="s">
        <v>614</v>
      </c>
      <c r="F433" s="3" t="s">
        <v>615</v>
      </c>
      <c r="G433" s="16">
        <v>90</v>
      </c>
    </row>
    <row r="434" spans="1:7" x14ac:dyDescent="0.2">
      <c r="B434"/>
      <c r="C434"/>
      <c r="E434"/>
      <c r="F434" s="17" t="s">
        <v>924</v>
      </c>
      <c r="G434" s="18">
        <v>185</v>
      </c>
    </row>
    <row r="435" spans="1:7" x14ac:dyDescent="0.2">
      <c r="B435"/>
      <c r="C435"/>
      <c r="E435"/>
      <c r="F435"/>
    </row>
    <row r="436" spans="1:7" x14ac:dyDescent="0.2">
      <c r="A436" s="3" t="s">
        <v>87</v>
      </c>
      <c r="B436" s="19">
        <v>45295</v>
      </c>
      <c r="C436" s="3" t="s">
        <v>925</v>
      </c>
      <c r="D436" s="3" t="s">
        <v>276</v>
      </c>
      <c r="E436" s="3" t="s">
        <v>88</v>
      </c>
      <c r="F436" s="3" t="s">
        <v>89</v>
      </c>
      <c r="G436" s="16">
        <v>664.12</v>
      </c>
    </row>
    <row r="437" spans="1:7" x14ac:dyDescent="0.2">
      <c r="B437"/>
      <c r="C437"/>
      <c r="E437"/>
      <c r="F437" s="17" t="s">
        <v>90</v>
      </c>
      <c r="G437" s="18">
        <v>664.12</v>
      </c>
    </row>
    <row r="438" spans="1:7" x14ac:dyDescent="0.2">
      <c r="B438"/>
      <c r="C438"/>
      <c r="E438"/>
      <c r="F438"/>
    </row>
    <row r="439" spans="1:7" x14ac:dyDescent="0.2">
      <c r="A439" s="3" t="s">
        <v>277</v>
      </c>
      <c r="B439" s="19">
        <v>45293</v>
      </c>
      <c r="C439" s="3" t="s">
        <v>926</v>
      </c>
      <c r="D439" s="3" t="s">
        <v>927</v>
      </c>
      <c r="E439" s="3" t="s">
        <v>278</v>
      </c>
      <c r="F439" s="3" t="s">
        <v>279</v>
      </c>
      <c r="G439" s="16">
        <v>79105.63</v>
      </c>
    </row>
    <row r="440" spans="1:7" x14ac:dyDescent="0.2">
      <c r="B440"/>
      <c r="C440"/>
      <c r="E440" s="3" t="s">
        <v>280</v>
      </c>
      <c r="F440" s="3" t="s">
        <v>281</v>
      </c>
      <c r="G440" s="16">
        <v>49</v>
      </c>
    </row>
    <row r="441" spans="1:7" x14ac:dyDescent="0.2">
      <c r="B441"/>
      <c r="C441"/>
      <c r="E441"/>
      <c r="F441" s="17" t="s">
        <v>282</v>
      </c>
      <c r="G441" s="18">
        <v>79154.63</v>
      </c>
    </row>
    <row r="442" spans="1:7" x14ac:dyDescent="0.2">
      <c r="B442"/>
      <c r="C442"/>
      <c r="E442"/>
      <c r="F442"/>
    </row>
    <row r="443" spans="1:7" x14ac:dyDescent="0.2">
      <c r="A443" s="3" t="s">
        <v>91</v>
      </c>
      <c r="B443" s="19">
        <v>45292</v>
      </c>
      <c r="C443" s="3" t="s">
        <v>928</v>
      </c>
      <c r="D443" s="3" t="s">
        <v>92</v>
      </c>
      <c r="E443" s="3" t="s">
        <v>93</v>
      </c>
      <c r="F443" s="3" t="s">
        <v>94</v>
      </c>
      <c r="G443" s="16">
        <v>460.46</v>
      </c>
    </row>
    <row r="444" spans="1:7" x14ac:dyDescent="0.2">
      <c r="B444" s="19">
        <v>45292</v>
      </c>
      <c r="C444" s="3" t="s">
        <v>929</v>
      </c>
      <c r="D444" s="3" t="s">
        <v>92</v>
      </c>
      <c r="E444" s="3" t="s">
        <v>93</v>
      </c>
      <c r="F444" s="3" t="s">
        <v>94</v>
      </c>
      <c r="G444" s="16">
        <v>136</v>
      </c>
    </row>
    <row r="445" spans="1:7" x14ac:dyDescent="0.2">
      <c r="B445" s="19">
        <v>45292</v>
      </c>
      <c r="C445" s="3" t="s">
        <v>930</v>
      </c>
      <c r="D445" s="3" t="s">
        <v>92</v>
      </c>
      <c r="E445" s="3" t="s">
        <v>93</v>
      </c>
      <c r="F445" s="3" t="s">
        <v>94</v>
      </c>
      <c r="G445" s="16">
        <v>118.98</v>
      </c>
    </row>
    <row r="446" spans="1:7" x14ac:dyDescent="0.2">
      <c r="B446" s="19">
        <v>45292</v>
      </c>
      <c r="C446" s="3" t="s">
        <v>931</v>
      </c>
      <c r="D446" s="3" t="s">
        <v>92</v>
      </c>
      <c r="E446" s="3" t="s">
        <v>93</v>
      </c>
      <c r="F446" s="3" t="s">
        <v>94</v>
      </c>
      <c r="G446" s="16">
        <v>18.68</v>
      </c>
    </row>
    <row r="447" spans="1:7" x14ac:dyDescent="0.2">
      <c r="B447" s="19">
        <v>45292</v>
      </c>
      <c r="C447" s="3" t="s">
        <v>932</v>
      </c>
      <c r="D447" s="3" t="s">
        <v>92</v>
      </c>
      <c r="E447" s="3" t="s">
        <v>93</v>
      </c>
      <c r="F447" s="3" t="s">
        <v>94</v>
      </c>
      <c r="G447" s="16">
        <v>129.24</v>
      </c>
    </row>
    <row r="448" spans="1:7" x14ac:dyDescent="0.2">
      <c r="B448" s="19">
        <v>45292</v>
      </c>
      <c r="C448" s="3" t="s">
        <v>933</v>
      </c>
      <c r="D448" s="3" t="s">
        <v>92</v>
      </c>
      <c r="E448" s="3" t="s">
        <v>93</v>
      </c>
      <c r="F448" s="3" t="s">
        <v>94</v>
      </c>
      <c r="G448" s="16">
        <v>28.74</v>
      </c>
    </row>
    <row r="449" spans="2:7" x14ac:dyDescent="0.2">
      <c r="B449" s="19">
        <v>45292</v>
      </c>
      <c r="C449" s="3" t="s">
        <v>934</v>
      </c>
      <c r="D449" s="3" t="s">
        <v>92</v>
      </c>
      <c r="E449" s="3" t="s">
        <v>93</v>
      </c>
      <c r="F449" s="3" t="s">
        <v>94</v>
      </c>
      <c r="G449" s="16">
        <v>28.74</v>
      </c>
    </row>
    <row r="450" spans="2:7" x14ac:dyDescent="0.2">
      <c r="B450" s="19">
        <v>45292</v>
      </c>
      <c r="C450" s="3" t="s">
        <v>935</v>
      </c>
      <c r="D450" s="3" t="s">
        <v>92</v>
      </c>
      <c r="E450" s="3" t="s">
        <v>93</v>
      </c>
      <c r="F450" s="3" t="s">
        <v>94</v>
      </c>
      <c r="G450" s="16">
        <v>28.74</v>
      </c>
    </row>
    <row r="451" spans="2:7" x14ac:dyDescent="0.2">
      <c r="B451" s="19">
        <v>45292</v>
      </c>
      <c r="C451" s="3" t="s">
        <v>936</v>
      </c>
      <c r="D451" s="3" t="s">
        <v>92</v>
      </c>
      <c r="E451" s="3" t="s">
        <v>93</v>
      </c>
      <c r="F451" s="3" t="s">
        <v>94</v>
      </c>
      <c r="G451" s="16">
        <v>28.74</v>
      </c>
    </row>
    <row r="452" spans="2:7" x14ac:dyDescent="0.2">
      <c r="B452" s="19">
        <v>45292</v>
      </c>
      <c r="C452" s="3" t="s">
        <v>937</v>
      </c>
      <c r="D452" s="3" t="s">
        <v>92</v>
      </c>
      <c r="E452" s="3" t="s">
        <v>93</v>
      </c>
      <c r="F452" s="3" t="s">
        <v>94</v>
      </c>
      <c r="G452" s="16">
        <v>129.24</v>
      </c>
    </row>
    <row r="453" spans="2:7" x14ac:dyDescent="0.2">
      <c r="B453" s="19">
        <v>45292</v>
      </c>
      <c r="C453" s="3" t="s">
        <v>938</v>
      </c>
      <c r="D453" s="3" t="s">
        <v>92</v>
      </c>
      <c r="E453" s="3" t="s">
        <v>93</v>
      </c>
      <c r="F453" s="3" t="s">
        <v>94</v>
      </c>
      <c r="G453" s="16">
        <v>28.74</v>
      </c>
    </row>
    <row r="454" spans="2:7" x14ac:dyDescent="0.2">
      <c r="B454" s="19">
        <v>45292</v>
      </c>
      <c r="C454" s="3" t="s">
        <v>939</v>
      </c>
      <c r="D454" s="3" t="s">
        <v>92</v>
      </c>
      <c r="E454" s="3" t="s">
        <v>93</v>
      </c>
      <c r="F454" s="3" t="s">
        <v>94</v>
      </c>
      <c r="G454" s="16">
        <v>1619.12</v>
      </c>
    </row>
    <row r="455" spans="2:7" x14ac:dyDescent="0.2">
      <c r="B455" s="19">
        <v>45292</v>
      </c>
      <c r="C455" s="3" t="s">
        <v>940</v>
      </c>
      <c r="D455" s="3" t="s">
        <v>92</v>
      </c>
      <c r="E455" s="3" t="s">
        <v>93</v>
      </c>
      <c r="F455" s="3" t="s">
        <v>94</v>
      </c>
      <c r="G455" s="16">
        <v>1636.12</v>
      </c>
    </row>
    <row r="456" spans="2:7" x14ac:dyDescent="0.2">
      <c r="B456" s="19">
        <v>45292</v>
      </c>
      <c r="C456" s="3" t="s">
        <v>941</v>
      </c>
      <c r="D456" s="3" t="s">
        <v>92</v>
      </c>
      <c r="E456" s="3" t="s">
        <v>93</v>
      </c>
      <c r="F456" s="3" t="s">
        <v>94</v>
      </c>
      <c r="G456" s="16">
        <v>1281.3399999999999</v>
      </c>
    </row>
    <row r="457" spans="2:7" x14ac:dyDescent="0.2">
      <c r="B457" s="19">
        <v>45292</v>
      </c>
      <c r="C457" s="3" t="s">
        <v>942</v>
      </c>
      <c r="D457" s="3" t="s">
        <v>92</v>
      </c>
      <c r="E457" s="3" t="s">
        <v>93</v>
      </c>
      <c r="F457" s="3" t="s">
        <v>94</v>
      </c>
      <c r="G457" s="16">
        <v>1336.56</v>
      </c>
    </row>
    <row r="458" spans="2:7" x14ac:dyDescent="0.2">
      <c r="B458" s="19">
        <v>45292</v>
      </c>
      <c r="C458" s="3" t="s">
        <v>943</v>
      </c>
      <c r="D458" s="3" t="s">
        <v>92</v>
      </c>
      <c r="E458" s="3" t="s">
        <v>93</v>
      </c>
      <c r="F458" s="3" t="s">
        <v>94</v>
      </c>
      <c r="G458" s="16">
        <v>1551.13</v>
      </c>
    </row>
    <row r="459" spans="2:7" x14ac:dyDescent="0.2">
      <c r="B459" s="19">
        <v>45292</v>
      </c>
      <c r="C459" s="3" t="s">
        <v>944</v>
      </c>
      <c r="D459" s="3" t="s">
        <v>92</v>
      </c>
      <c r="E459" s="3" t="s">
        <v>93</v>
      </c>
      <c r="F459" s="3" t="s">
        <v>94</v>
      </c>
      <c r="G459" s="16">
        <v>1281.3399999999999</v>
      </c>
    </row>
    <row r="460" spans="2:7" x14ac:dyDescent="0.2">
      <c r="B460" s="19">
        <v>45292</v>
      </c>
      <c r="C460" s="3" t="s">
        <v>945</v>
      </c>
      <c r="D460" s="3" t="s">
        <v>92</v>
      </c>
      <c r="E460" s="3" t="s">
        <v>93</v>
      </c>
      <c r="F460" s="3" t="s">
        <v>94</v>
      </c>
      <c r="G460" s="16">
        <v>1341.34</v>
      </c>
    </row>
    <row r="461" spans="2:7" x14ac:dyDescent="0.2">
      <c r="B461" s="19">
        <v>45292</v>
      </c>
      <c r="C461" s="3" t="s">
        <v>946</v>
      </c>
      <c r="D461" s="3" t="s">
        <v>92</v>
      </c>
      <c r="E461" s="3" t="s">
        <v>93</v>
      </c>
      <c r="F461" s="3" t="s">
        <v>94</v>
      </c>
      <c r="G461" s="16">
        <v>1253.32</v>
      </c>
    </row>
    <row r="462" spans="2:7" x14ac:dyDescent="0.2">
      <c r="B462" s="19">
        <v>45292</v>
      </c>
      <c r="C462" s="3" t="s">
        <v>947</v>
      </c>
      <c r="D462" s="3" t="s">
        <v>92</v>
      </c>
      <c r="E462" s="3" t="s">
        <v>93</v>
      </c>
      <c r="F462" s="3" t="s">
        <v>94</v>
      </c>
      <c r="G462" s="16">
        <v>1098.0999999999999</v>
      </c>
    </row>
    <row r="463" spans="2:7" x14ac:dyDescent="0.2">
      <c r="B463" s="19">
        <v>45292</v>
      </c>
      <c r="C463" s="3" t="s">
        <v>948</v>
      </c>
      <c r="D463" s="3" t="s">
        <v>92</v>
      </c>
      <c r="E463" s="3" t="s">
        <v>93</v>
      </c>
      <c r="F463" s="3" t="s">
        <v>94</v>
      </c>
      <c r="G463" s="16">
        <v>1546.88</v>
      </c>
    </row>
    <row r="464" spans="2:7" x14ac:dyDescent="0.2">
      <c r="B464" s="19">
        <v>45292</v>
      </c>
      <c r="C464" s="3" t="s">
        <v>949</v>
      </c>
      <c r="D464" s="3" t="s">
        <v>92</v>
      </c>
      <c r="E464" s="3" t="s">
        <v>93</v>
      </c>
      <c r="F464" s="3" t="s">
        <v>94</v>
      </c>
      <c r="G464" s="16">
        <v>101.74</v>
      </c>
    </row>
    <row r="465" spans="1:7" x14ac:dyDescent="0.2">
      <c r="B465" s="19">
        <v>45292</v>
      </c>
      <c r="C465" s="3" t="s">
        <v>950</v>
      </c>
      <c r="D465" s="3" t="s">
        <v>92</v>
      </c>
      <c r="E465" s="3" t="s">
        <v>93</v>
      </c>
      <c r="F465" s="3" t="s">
        <v>94</v>
      </c>
      <c r="G465" s="16">
        <v>183.24</v>
      </c>
    </row>
    <row r="466" spans="1:7" x14ac:dyDescent="0.2">
      <c r="B466"/>
      <c r="C466"/>
      <c r="E466"/>
      <c r="F466" s="17" t="s">
        <v>97</v>
      </c>
      <c r="G466" s="18">
        <v>15366.53</v>
      </c>
    </row>
    <row r="467" spans="1:7" x14ac:dyDescent="0.2">
      <c r="B467"/>
      <c r="C467"/>
      <c r="E467"/>
      <c r="F467"/>
    </row>
    <row r="468" spans="1:7" x14ac:dyDescent="0.2">
      <c r="A468" s="3" t="s">
        <v>283</v>
      </c>
      <c r="B468" s="19">
        <v>45292</v>
      </c>
      <c r="C468" s="3" t="s">
        <v>951</v>
      </c>
      <c r="D468" s="3" t="s">
        <v>952</v>
      </c>
      <c r="E468" s="3" t="s">
        <v>7</v>
      </c>
      <c r="F468" s="3" t="s">
        <v>8</v>
      </c>
      <c r="G468" s="16">
        <v>12676.27</v>
      </c>
    </row>
    <row r="469" spans="1:7" x14ac:dyDescent="0.2">
      <c r="B469"/>
      <c r="C469"/>
      <c r="E469"/>
      <c r="F469" s="17" t="s">
        <v>286</v>
      </c>
      <c r="G469" s="18">
        <v>12676.27</v>
      </c>
    </row>
    <row r="470" spans="1:7" x14ac:dyDescent="0.2">
      <c r="B470"/>
      <c r="C470"/>
      <c r="E470"/>
      <c r="F470"/>
    </row>
    <row r="471" spans="1:7" x14ac:dyDescent="0.2">
      <c r="A471" s="3" t="s">
        <v>953</v>
      </c>
      <c r="B471" s="19">
        <v>45313</v>
      </c>
      <c r="C471" s="3" t="s">
        <v>954</v>
      </c>
      <c r="D471" s="3" t="s">
        <v>955</v>
      </c>
      <c r="E471" s="3" t="s">
        <v>7</v>
      </c>
      <c r="F471" s="3" t="s">
        <v>8</v>
      </c>
      <c r="G471" s="16">
        <v>1325</v>
      </c>
    </row>
    <row r="472" spans="1:7" x14ac:dyDescent="0.2">
      <c r="B472"/>
      <c r="C472"/>
      <c r="E472"/>
      <c r="F472" s="17" t="s">
        <v>956</v>
      </c>
      <c r="G472" s="18">
        <v>1325</v>
      </c>
    </row>
    <row r="473" spans="1:7" x14ac:dyDescent="0.2">
      <c r="B473"/>
      <c r="C473"/>
      <c r="E473"/>
      <c r="F473"/>
    </row>
    <row r="474" spans="1:7" x14ac:dyDescent="0.2">
      <c r="A474" s="3" t="s">
        <v>957</v>
      </c>
      <c r="B474" s="19">
        <v>45292</v>
      </c>
      <c r="C474" s="3" t="s">
        <v>958</v>
      </c>
      <c r="D474" s="3" t="s">
        <v>959</v>
      </c>
      <c r="E474" s="3" t="s">
        <v>231</v>
      </c>
      <c r="F474" s="3" t="s">
        <v>232</v>
      </c>
      <c r="G474" s="16">
        <v>1050</v>
      </c>
    </row>
    <row r="475" spans="1:7" x14ac:dyDescent="0.2">
      <c r="B475" s="19">
        <v>45292</v>
      </c>
      <c r="C475" s="3" t="s">
        <v>960</v>
      </c>
      <c r="D475" s="3" t="s">
        <v>959</v>
      </c>
      <c r="E475" s="3" t="s">
        <v>231</v>
      </c>
      <c r="F475" s="3" t="s">
        <v>232</v>
      </c>
      <c r="G475" s="16">
        <v>1050</v>
      </c>
    </row>
    <row r="476" spans="1:7" x14ac:dyDescent="0.2">
      <c r="B476" s="19">
        <v>45292</v>
      </c>
      <c r="C476" s="3" t="s">
        <v>961</v>
      </c>
      <c r="D476" s="3" t="s">
        <v>959</v>
      </c>
      <c r="E476" s="3" t="s">
        <v>231</v>
      </c>
      <c r="F476" s="3" t="s">
        <v>232</v>
      </c>
      <c r="G476" s="16">
        <v>1050</v>
      </c>
    </row>
    <row r="477" spans="1:7" x14ac:dyDescent="0.2">
      <c r="B477"/>
      <c r="C477"/>
      <c r="E477"/>
      <c r="F477" s="17" t="s">
        <v>962</v>
      </c>
      <c r="G477" s="18">
        <v>3150</v>
      </c>
    </row>
    <row r="478" spans="1:7" x14ac:dyDescent="0.2">
      <c r="B478"/>
      <c r="C478"/>
      <c r="E478"/>
      <c r="F478"/>
    </row>
    <row r="479" spans="1:7" x14ac:dyDescent="0.2">
      <c r="A479" s="3" t="s">
        <v>963</v>
      </c>
      <c r="B479" s="19">
        <v>45292</v>
      </c>
      <c r="C479" s="3" t="s">
        <v>964</v>
      </c>
      <c r="D479" s="3" t="s">
        <v>39</v>
      </c>
      <c r="E479" s="3" t="s">
        <v>40</v>
      </c>
      <c r="F479" s="3" t="s">
        <v>41</v>
      </c>
      <c r="G479" s="16">
        <v>213.75</v>
      </c>
    </row>
    <row r="480" spans="1:7" x14ac:dyDescent="0.2">
      <c r="B480"/>
      <c r="C480"/>
      <c r="E480"/>
      <c r="F480" s="17" t="s">
        <v>965</v>
      </c>
      <c r="G480" s="18">
        <v>213.75</v>
      </c>
    </row>
    <row r="481" spans="1:7" x14ac:dyDescent="0.2">
      <c r="B481"/>
      <c r="C481"/>
      <c r="E481"/>
      <c r="F481"/>
    </row>
    <row r="482" spans="1:7" x14ac:dyDescent="0.2">
      <c r="A482" s="3" t="s">
        <v>402</v>
      </c>
      <c r="B482" s="19">
        <v>45292</v>
      </c>
      <c r="C482" s="3" t="s">
        <v>966</v>
      </c>
      <c r="D482" s="3" t="s">
        <v>967</v>
      </c>
      <c r="E482" s="3" t="s">
        <v>62</v>
      </c>
      <c r="F482" s="3" t="s">
        <v>63</v>
      </c>
      <c r="G482" s="16">
        <v>225</v>
      </c>
    </row>
    <row r="483" spans="1:7" x14ac:dyDescent="0.2">
      <c r="B483"/>
      <c r="C483"/>
      <c r="E483"/>
      <c r="F483" s="17" t="s">
        <v>403</v>
      </c>
      <c r="G483" s="18">
        <v>225</v>
      </c>
    </row>
    <row r="484" spans="1:7" x14ac:dyDescent="0.2">
      <c r="B484"/>
      <c r="C484"/>
      <c r="E484"/>
      <c r="F484"/>
    </row>
    <row r="485" spans="1:7" x14ac:dyDescent="0.2">
      <c r="A485" s="3" t="s">
        <v>289</v>
      </c>
      <c r="B485" s="19">
        <v>45296</v>
      </c>
      <c r="C485" s="3" t="s">
        <v>968</v>
      </c>
      <c r="D485" s="3" t="s">
        <v>969</v>
      </c>
      <c r="E485" s="3" t="s">
        <v>7</v>
      </c>
      <c r="F485" s="22" t="s">
        <v>8</v>
      </c>
      <c r="G485" s="16">
        <v>75</v>
      </c>
    </row>
    <row r="486" spans="1:7" x14ac:dyDescent="0.2">
      <c r="B486"/>
      <c r="C486"/>
      <c r="E486" s="3" t="s">
        <v>290</v>
      </c>
      <c r="F486" s="3" t="s">
        <v>291</v>
      </c>
      <c r="G486" s="16">
        <v>24.3</v>
      </c>
    </row>
    <row r="487" spans="1:7" x14ac:dyDescent="0.2">
      <c r="B487"/>
      <c r="C487"/>
      <c r="E487" s="3" t="s">
        <v>219</v>
      </c>
      <c r="F487" s="3" t="s">
        <v>220</v>
      </c>
      <c r="G487" s="16">
        <v>16.95</v>
      </c>
    </row>
    <row r="488" spans="1:7" x14ac:dyDescent="0.2">
      <c r="B488"/>
      <c r="C488"/>
      <c r="E488" s="3" t="s">
        <v>368</v>
      </c>
      <c r="F488" s="3" t="s">
        <v>369</v>
      </c>
      <c r="G488" s="16">
        <v>137.13999999999999</v>
      </c>
    </row>
    <row r="489" spans="1:7" x14ac:dyDescent="0.2">
      <c r="B489"/>
      <c r="C489"/>
      <c r="E489" s="3" t="s">
        <v>7</v>
      </c>
      <c r="F489" s="3" t="s">
        <v>8</v>
      </c>
      <c r="G489" s="16">
        <v>1300</v>
      </c>
    </row>
    <row r="490" spans="1:7" x14ac:dyDescent="0.2">
      <c r="B490"/>
      <c r="C490"/>
      <c r="E490" s="3" t="s">
        <v>470</v>
      </c>
      <c r="F490" s="3" t="s">
        <v>471</v>
      </c>
      <c r="G490" s="16">
        <v>178.81</v>
      </c>
    </row>
    <row r="491" spans="1:7" x14ac:dyDescent="0.2">
      <c r="B491"/>
      <c r="C491"/>
      <c r="E491" s="3" t="s">
        <v>62</v>
      </c>
      <c r="F491" s="3" t="s">
        <v>63</v>
      </c>
      <c r="G491" s="16">
        <v>164.56</v>
      </c>
    </row>
    <row r="492" spans="1:7" x14ac:dyDescent="0.2">
      <c r="B492"/>
      <c r="C492"/>
      <c r="E492" s="3" t="s">
        <v>970</v>
      </c>
      <c r="F492" s="3" t="s">
        <v>971</v>
      </c>
      <c r="G492" s="16">
        <v>1095</v>
      </c>
    </row>
    <row r="493" spans="1:7" x14ac:dyDescent="0.2">
      <c r="B493"/>
      <c r="C493"/>
      <c r="E493" s="3" t="s">
        <v>472</v>
      </c>
      <c r="F493" s="3" t="s">
        <v>473</v>
      </c>
      <c r="G493" s="16">
        <v>100</v>
      </c>
    </row>
    <row r="494" spans="1:7" x14ac:dyDescent="0.2">
      <c r="B494"/>
      <c r="C494"/>
      <c r="E494" s="3" t="s">
        <v>294</v>
      </c>
      <c r="F494" s="3" t="s">
        <v>295</v>
      </c>
      <c r="G494" s="16">
        <v>7.89</v>
      </c>
    </row>
    <row r="495" spans="1:7" x14ac:dyDescent="0.2">
      <c r="B495"/>
      <c r="C495"/>
      <c r="E495" s="3" t="s">
        <v>98</v>
      </c>
      <c r="F495" s="3" t="s">
        <v>99</v>
      </c>
      <c r="G495" s="16">
        <v>1697</v>
      </c>
    </row>
    <row r="496" spans="1:7" x14ac:dyDescent="0.2">
      <c r="B496"/>
      <c r="C496"/>
      <c r="E496" s="3" t="s">
        <v>292</v>
      </c>
      <c r="F496" s="3" t="s">
        <v>293</v>
      </c>
      <c r="G496" s="16">
        <v>250.99</v>
      </c>
    </row>
    <row r="497" spans="2:7" x14ac:dyDescent="0.2">
      <c r="B497"/>
      <c r="C497"/>
      <c r="E497" s="3" t="s">
        <v>972</v>
      </c>
      <c r="F497" s="3" t="s">
        <v>973</v>
      </c>
      <c r="G497" s="16">
        <v>276.8</v>
      </c>
    </row>
    <row r="498" spans="2:7" x14ac:dyDescent="0.2">
      <c r="B498"/>
      <c r="C498"/>
      <c r="E498" s="3" t="s">
        <v>400</v>
      </c>
      <c r="F498" s="3" t="s">
        <v>401</v>
      </c>
      <c r="G498" s="16">
        <v>2650.14</v>
      </c>
    </row>
    <row r="499" spans="2:7" x14ac:dyDescent="0.2">
      <c r="B499"/>
      <c r="C499"/>
      <c r="E499" s="3" t="s">
        <v>93</v>
      </c>
      <c r="F499" s="3" t="s">
        <v>94</v>
      </c>
      <c r="G499" s="16">
        <v>379.9</v>
      </c>
    </row>
    <row r="500" spans="2:7" x14ac:dyDescent="0.2">
      <c r="B500"/>
      <c r="C500"/>
      <c r="E500" s="3" t="s">
        <v>974</v>
      </c>
      <c r="F500" s="3" t="s">
        <v>975</v>
      </c>
      <c r="G500" s="16">
        <v>76.95</v>
      </c>
    </row>
    <row r="501" spans="2:7" x14ac:dyDescent="0.2">
      <c r="B501"/>
      <c r="C501"/>
      <c r="E501" s="3" t="s">
        <v>32</v>
      </c>
      <c r="F501" s="3" t="s">
        <v>33</v>
      </c>
      <c r="G501" s="16">
        <v>14</v>
      </c>
    </row>
    <row r="502" spans="2:7" x14ac:dyDescent="0.2">
      <c r="B502"/>
      <c r="C502"/>
      <c r="E502" s="3" t="s">
        <v>976</v>
      </c>
      <c r="F502" s="3" t="s">
        <v>977</v>
      </c>
      <c r="G502" s="16">
        <v>2200</v>
      </c>
    </row>
    <row r="503" spans="2:7" x14ac:dyDescent="0.2">
      <c r="B503"/>
      <c r="C503"/>
      <c r="E503" s="3" t="s">
        <v>294</v>
      </c>
      <c r="F503" s="3" t="s">
        <v>295</v>
      </c>
      <c r="G503" s="16">
        <v>120.19</v>
      </c>
    </row>
    <row r="504" spans="2:7" x14ac:dyDescent="0.2">
      <c r="B504"/>
      <c r="C504"/>
      <c r="E504" s="3" t="s">
        <v>100</v>
      </c>
      <c r="F504" s="3" t="s">
        <v>101</v>
      </c>
      <c r="G504" s="16">
        <v>538.30999999999995</v>
      </c>
    </row>
    <row r="505" spans="2:7" x14ac:dyDescent="0.2">
      <c r="B505"/>
      <c r="C505"/>
      <c r="E505" s="3" t="s">
        <v>296</v>
      </c>
      <c r="F505" s="3" t="s">
        <v>297</v>
      </c>
      <c r="G505" s="16">
        <v>29.98</v>
      </c>
    </row>
    <row r="506" spans="2:7" x14ac:dyDescent="0.2">
      <c r="B506"/>
      <c r="C506"/>
      <c r="E506" s="3" t="s">
        <v>310</v>
      </c>
      <c r="F506" s="3" t="s">
        <v>311</v>
      </c>
      <c r="G506" s="16">
        <v>1875.11</v>
      </c>
    </row>
    <row r="507" spans="2:7" x14ac:dyDescent="0.2">
      <c r="B507"/>
      <c r="C507"/>
      <c r="E507" s="3" t="s">
        <v>104</v>
      </c>
      <c r="F507" s="3" t="s">
        <v>105</v>
      </c>
      <c r="G507" s="16">
        <v>345.81</v>
      </c>
    </row>
    <row r="508" spans="2:7" x14ac:dyDescent="0.2">
      <c r="B508"/>
      <c r="C508"/>
      <c r="E508" s="3" t="s">
        <v>9</v>
      </c>
      <c r="F508" s="3" t="s">
        <v>10</v>
      </c>
      <c r="G508" s="16">
        <v>60</v>
      </c>
    </row>
    <row r="509" spans="2:7" x14ac:dyDescent="0.2">
      <c r="B509"/>
      <c r="C509"/>
      <c r="E509" s="3" t="s">
        <v>370</v>
      </c>
      <c r="F509" s="3" t="s">
        <v>371</v>
      </c>
      <c r="G509" s="16">
        <v>478</v>
      </c>
    </row>
    <row r="510" spans="2:7" x14ac:dyDescent="0.2">
      <c r="B510"/>
      <c r="C510"/>
      <c r="E510" s="3" t="s">
        <v>213</v>
      </c>
      <c r="F510" s="3" t="s">
        <v>214</v>
      </c>
      <c r="G510" s="16">
        <v>941</v>
      </c>
    </row>
    <row r="511" spans="2:7" x14ac:dyDescent="0.2">
      <c r="B511"/>
      <c r="C511"/>
      <c r="E511" s="3" t="s">
        <v>978</v>
      </c>
      <c r="F511" s="3" t="s">
        <v>979</v>
      </c>
      <c r="G511" s="16">
        <v>63.93</v>
      </c>
    </row>
    <row r="512" spans="2:7" x14ac:dyDescent="0.2">
      <c r="B512"/>
      <c r="C512"/>
      <c r="E512" s="3" t="s">
        <v>106</v>
      </c>
      <c r="F512" s="3" t="s">
        <v>107</v>
      </c>
      <c r="G512" s="16">
        <v>75.89</v>
      </c>
    </row>
    <row r="513" spans="2:7" x14ac:dyDescent="0.2">
      <c r="B513"/>
      <c r="C513"/>
      <c r="E513" s="3" t="s">
        <v>391</v>
      </c>
      <c r="F513" s="3" t="s">
        <v>392</v>
      </c>
      <c r="G513" s="16">
        <v>336.47</v>
      </c>
    </row>
    <row r="514" spans="2:7" x14ac:dyDescent="0.2">
      <c r="B514"/>
      <c r="C514"/>
      <c r="E514" s="3" t="s">
        <v>614</v>
      </c>
      <c r="F514" s="3" t="s">
        <v>615</v>
      </c>
      <c r="G514" s="16">
        <v>375</v>
      </c>
    </row>
    <row r="515" spans="2:7" x14ac:dyDescent="0.2">
      <c r="B515"/>
      <c r="C515"/>
      <c r="E515" s="3" t="s">
        <v>298</v>
      </c>
      <c r="F515" s="3" t="s">
        <v>299</v>
      </c>
      <c r="G515" s="16">
        <v>480</v>
      </c>
    </row>
    <row r="516" spans="2:7" x14ac:dyDescent="0.2">
      <c r="B516"/>
      <c r="C516"/>
      <c r="E516" s="3" t="s">
        <v>280</v>
      </c>
      <c r="F516" s="3" t="s">
        <v>281</v>
      </c>
      <c r="G516" s="16">
        <v>73.25</v>
      </c>
    </row>
    <row r="517" spans="2:7" x14ac:dyDescent="0.2">
      <c r="B517"/>
      <c r="C517"/>
      <c r="E517" s="3" t="s">
        <v>108</v>
      </c>
      <c r="F517" s="3" t="s">
        <v>109</v>
      </c>
      <c r="G517" s="16">
        <v>43.5</v>
      </c>
    </row>
    <row r="518" spans="2:7" x14ac:dyDescent="0.2">
      <c r="B518"/>
      <c r="C518"/>
      <c r="E518" s="3" t="s">
        <v>56</v>
      </c>
      <c r="F518" s="3" t="s">
        <v>57</v>
      </c>
      <c r="G518" s="16">
        <v>14.31</v>
      </c>
    </row>
    <row r="519" spans="2:7" x14ac:dyDescent="0.2">
      <c r="B519"/>
      <c r="C519"/>
      <c r="E519" s="3" t="s">
        <v>365</v>
      </c>
      <c r="F519" s="3" t="s">
        <v>366</v>
      </c>
      <c r="G519" s="16">
        <v>468.69</v>
      </c>
    </row>
    <row r="520" spans="2:7" x14ac:dyDescent="0.2">
      <c r="B520"/>
      <c r="C520"/>
      <c r="E520" s="3" t="s">
        <v>7</v>
      </c>
      <c r="F520" s="3" t="s">
        <v>8</v>
      </c>
      <c r="G520" s="16">
        <v>1367.34</v>
      </c>
    </row>
    <row r="521" spans="2:7" x14ac:dyDescent="0.2">
      <c r="B521"/>
      <c r="C521"/>
      <c r="E521" s="3" t="s">
        <v>980</v>
      </c>
      <c r="F521" s="3" t="s">
        <v>981</v>
      </c>
      <c r="G521" s="16">
        <v>75</v>
      </c>
    </row>
    <row r="522" spans="2:7" x14ac:dyDescent="0.2">
      <c r="B522"/>
      <c r="C522"/>
      <c r="E522" s="3" t="s">
        <v>49</v>
      </c>
      <c r="F522" s="3" t="s">
        <v>50</v>
      </c>
      <c r="G522" s="16">
        <v>136.53</v>
      </c>
    </row>
    <row r="523" spans="2:7" x14ac:dyDescent="0.2">
      <c r="B523"/>
      <c r="C523"/>
      <c r="E523" s="3" t="s">
        <v>19</v>
      </c>
      <c r="F523" s="3" t="s">
        <v>20</v>
      </c>
      <c r="G523" s="16">
        <v>500</v>
      </c>
    </row>
    <row r="524" spans="2:7" x14ac:dyDescent="0.2">
      <c r="B524"/>
      <c r="C524"/>
      <c r="E524" s="3" t="s">
        <v>58</v>
      </c>
      <c r="F524" s="3" t="s">
        <v>59</v>
      </c>
      <c r="G524" s="16">
        <v>8840.24</v>
      </c>
    </row>
    <row r="525" spans="2:7" x14ac:dyDescent="0.2">
      <c r="B525"/>
      <c r="C525"/>
      <c r="E525" s="3" t="s">
        <v>982</v>
      </c>
      <c r="F525" s="3" t="s">
        <v>983</v>
      </c>
      <c r="G525" s="16">
        <v>450</v>
      </c>
    </row>
    <row r="526" spans="2:7" x14ac:dyDescent="0.2">
      <c r="B526"/>
      <c r="C526"/>
      <c r="E526" s="3" t="s">
        <v>40</v>
      </c>
      <c r="F526" s="3" t="s">
        <v>41</v>
      </c>
      <c r="G526" s="16">
        <v>2961.01</v>
      </c>
    </row>
    <row r="527" spans="2:7" x14ac:dyDescent="0.2">
      <c r="B527"/>
      <c r="C527"/>
      <c r="E527" s="3" t="s">
        <v>372</v>
      </c>
      <c r="F527" s="3" t="s">
        <v>373</v>
      </c>
      <c r="G527" s="16">
        <v>270.29000000000002</v>
      </c>
    </row>
    <row r="528" spans="2:7" x14ac:dyDescent="0.2">
      <c r="B528"/>
      <c r="C528"/>
      <c r="E528" s="3" t="s">
        <v>68</v>
      </c>
      <c r="F528" s="3" t="s">
        <v>69</v>
      </c>
      <c r="G528" s="16">
        <v>1288.06</v>
      </c>
    </row>
    <row r="529" spans="1:7" x14ac:dyDescent="0.2">
      <c r="B529"/>
      <c r="C529"/>
      <c r="E529" s="3" t="s">
        <v>16</v>
      </c>
      <c r="F529" s="3" t="s">
        <v>17</v>
      </c>
      <c r="G529" s="16">
        <v>9034.26</v>
      </c>
    </row>
    <row r="530" spans="1:7" x14ac:dyDescent="0.2">
      <c r="B530"/>
      <c r="C530"/>
      <c r="E530" s="3" t="s">
        <v>234</v>
      </c>
      <c r="F530" s="3" t="s">
        <v>235</v>
      </c>
      <c r="G530" s="16">
        <v>398.63</v>
      </c>
    </row>
    <row r="531" spans="1:7" x14ac:dyDescent="0.2">
      <c r="B531"/>
      <c r="C531"/>
      <c r="E531" s="3" t="s">
        <v>76</v>
      </c>
      <c r="F531" s="3" t="s">
        <v>77</v>
      </c>
      <c r="G531" s="16">
        <v>197.95</v>
      </c>
    </row>
    <row r="532" spans="1:7" x14ac:dyDescent="0.2">
      <c r="B532"/>
      <c r="C532"/>
      <c r="E532" s="3" t="s">
        <v>73</v>
      </c>
      <c r="F532" s="3" t="s">
        <v>74</v>
      </c>
      <c r="G532" s="16">
        <v>49.66</v>
      </c>
    </row>
    <row r="533" spans="1:7" x14ac:dyDescent="0.2">
      <c r="B533"/>
      <c r="C533"/>
      <c r="E533" s="3" t="s">
        <v>984</v>
      </c>
      <c r="F533" s="3" t="s">
        <v>985</v>
      </c>
      <c r="G533" s="16">
        <v>899</v>
      </c>
    </row>
    <row r="534" spans="1:7" x14ac:dyDescent="0.2">
      <c r="B534"/>
      <c r="C534"/>
      <c r="E534" s="3" t="s">
        <v>7</v>
      </c>
      <c r="F534" s="3" t="s">
        <v>8</v>
      </c>
      <c r="G534" s="16">
        <v>1242.8</v>
      </c>
    </row>
    <row r="535" spans="1:7" x14ac:dyDescent="0.2">
      <c r="B535"/>
      <c r="C535"/>
      <c r="E535" s="3" t="s">
        <v>986</v>
      </c>
      <c r="F535" s="3" t="s">
        <v>987</v>
      </c>
      <c r="G535" s="16">
        <v>119</v>
      </c>
    </row>
    <row r="536" spans="1:7" x14ac:dyDescent="0.2">
      <c r="B536"/>
      <c r="C536"/>
      <c r="E536"/>
      <c r="F536" s="17" t="s">
        <v>300</v>
      </c>
      <c r="G536" s="18">
        <v>44794.64</v>
      </c>
    </row>
    <row r="537" spans="1:7" x14ac:dyDescent="0.2">
      <c r="B537"/>
      <c r="C537"/>
      <c r="E537"/>
      <c r="F537"/>
    </row>
    <row r="538" spans="1:7" x14ac:dyDescent="0.2">
      <c r="A538" s="3" t="s">
        <v>988</v>
      </c>
      <c r="B538" s="19">
        <v>45299</v>
      </c>
      <c r="C538" s="3" t="s">
        <v>989</v>
      </c>
      <c r="D538" s="3" t="s">
        <v>39</v>
      </c>
      <c r="E538" s="3" t="s">
        <v>40</v>
      </c>
      <c r="F538" s="3" t="s">
        <v>41</v>
      </c>
      <c r="G538" s="16">
        <v>375</v>
      </c>
    </row>
    <row r="539" spans="1:7" x14ac:dyDescent="0.2">
      <c r="B539"/>
      <c r="C539"/>
      <c r="E539"/>
      <c r="F539" s="17" t="s">
        <v>990</v>
      </c>
      <c r="G539" s="18">
        <v>375</v>
      </c>
    </row>
    <row r="540" spans="1:7" x14ac:dyDescent="0.2">
      <c r="B540"/>
      <c r="C540"/>
      <c r="E540"/>
      <c r="F540"/>
    </row>
    <row r="541" spans="1:7" x14ac:dyDescent="0.2">
      <c r="A541" s="3" t="s">
        <v>374</v>
      </c>
      <c r="B541" s="19">
        <v>45294</v>
      </c>
      <c r="C541" s="3" t="s">
        <v>991</v>
      </c>
      <c r="D541" s="3" t="s">
        <v>476</v>
      </c>
      <c r="E541" s="3" t="s">
        <v>65</v>
      </c>
      <c r="F541" s="3" t="s">
        <v>66</v>
      </c>
      <c r="G541" s="16">
        <v>784.98</v>
      </c>
    </row>
    <row r="542" spans="1:7" x14ac:dyDescent="0.2">
      <c r="B542" s="19">
        <v>45308</v>
      </c>
      <c r="C542" s="3" t="s">
        <v>992</v>
      </c>
      <c r="D542" s="3" t="s">
        <v>993</v>
      </c>
      <c r="E542" s="3" t="s">
        <v>516</v>
      </c>
      <c r="F542" s="3" t="s">
        <v>517</v>
      </c>
      <c r="G542" s="16">
        <v>395</v>
      </c>
    </row>
    <row r="543" spans="1:7" x14ac:dyDescent="0.2">
      <c r="B543" s="19">
        <v>45313</v>
      </c>
      <c r="C543" s="3" t="s">
        <v>994</v>
      </c>
      <c r="D543" s="3" t="s">
        <v>995</v>
      </c>
      <c r="E543" s="3" t="s">
        <v>166</v>
      </c>
      <c r="F543" s="3" t="s">
        <v>167</v>
      </c>
      <c r="G543" s="16">
        <v>1271.4000000000001</v>
      </c>
    </row>
    <row r="544" spans="1:7" x14ac:dyDescent="0.2">
      <c r="B544"/>
      <c r="C544"/>
      <c r="E544"/>
      <c r="F544" s="17" t="s">
        <v>375</v>
      </c>
      <c r="G544" s="18">
        <v>2451.38</v>
      </c>
    </row>
    <row r="545" spans="1:7" x14ac:dyDescent="0.2">
      <c r="B545"/>
      <c r="C545"/>
      <c r="E545"/>
      <c r="F545"/>
    </row>
    <row r="546" spans="1:7" x14ac:dyDescent="0.2">
      <c r="A546" s="3" t="s">
        <v>477</v>
      </c>
      <c r="B546" s="19">
        <v>45294</v>
      </c>
      <c r="C546" s="3" t="s">
        <v>996</v>
      </c>
      <c r="D546" s="3" t="s">
        <v>997</v>
      </c>
      <c r="E546" s="3" t="s">
        <v>478</v>
      </c>
      <c r="F546" s="3" t="s">
        <v>479</v>
      </c>
      <c r="G546" s="16">
        <v>43.23</v>
      </c>
    </row>
    <row r="547" spans="1:7" x14ac:dyDescent="0.2">
      <c r="B547" s="19">
        <v>45293</v>
      </c>
      <c r="C547" s="3" t="s">
        <v>998</v>
      </c>
      <c r="D547" s="3" t="s">
        <v>999</v>
      </c>
      <c r="E547" s="3" t="s">
        <v>478</v>
      </c>
      <c r="F547" s="3" t="s">
        <v>479</v>
      </c>
      <c r="G547" s="16">
        <v>12.73</v>
      </c>
    </row>
    <row r="548" spans="1:7" x14ac:dyDescent="0.2">
      <c r="B548"/>
      <c r="C548"/>
      <c r="E548"/>
      <c r="F548" s="17" t="s">
        <v>480</v>
      </c>
      <c r="G548" s="18">
        <v>55.96</v>
      </c>
    </row>
    <row r="549" spans="1:7" x14ac:dyDescent="0.2">
      <c r="B549"/>
      <c r="C549"/>
      <c r="E549"/>
      <c r="F549"/>
    </row>
    <row r="550" spans="1:7" x14ac:dyDescent="0.2">
      <c r="A550" s="3" t="s">
        <v>301</v>
      </c>
      <c r="B550" s="19">
        <v>45292</v>
      </c>
      <c r="C550" s="3" t="s">
        <v>1000</v>
      </c>
      <c r="D550" s="3" t="s">
        <v>1001</v>
      </c>
      <c r="E550" s="3" t="s">
        <v>108</v>
      </c>
      <c r="F550" s="3" t="s">
        <v>109</v>
      </c>
      <c r="G550" s="16">
        <v>956.75</v>
      </c>
    </row>
    <row r="551" spans="1:7" x14ac:dyDescent="0.2">
      <c r="B551"/>
      <c r="C551"/>
      <c r="E551"/>
      <c r="F551" s="17" t="s">
        <v>302</v>
      </c>
      <c r="G551" s="18">
        <v>956.75</v>
      </c>
    </row>
    <row r="552" spans="1:7" x14ac:dyDescent="0.2">
      <c r="B552"/>
      <c r="C552"/>
      <c r="E552"/>
      <c r="F552"/>
    </row>
    <row r="553" spans="1:7" x14ac:dyDescent="0.2">
      <c r="A553" s="3" t="s">
        <v>110</v>
      </c>
      <c r="B553" s="19">
        <v>45292</v>
      </c>
      <c r="C553" s="3" t="s">
        <v>1002</v>
      </c>
      <c r="D553" s="3" t="s">
        <v>212</v>
      </c>
      <c r="E553" s="3" t="s">
        <v>32</v>
      </c>
      <c r="F553" s="3" t="s">
        <v>33</v>
      </c>
      <c r="G553" s="16">
        <v>-220.08</v>
      </c>
    </row>
    <row r="554" spans="1:7" x14ac:dyDescent="0.2">
      <c r="B554" s="19">
        <v>45292</v>
      </c>
      <c r="C554" s="3" t="s">
        <v>1003</v>
      </c>
      <c r="D554" s="3" t="s">
        <v>29</v>
      </c>
      <c r="E554" s="3" t="s">
        <v>34</v>
      </c>
      <c r="F554" s="3" t="s">
        <v>35</v>
      </c>
      <c r="G554" s="16">
        <v>790.44</v>
      </c>
    </row>
    <row r="555" spans="1:7" x14ac:dyDescent="0.2">
      <c r="B555"/>
      <c r="C555"/>
      <c r="E555" s="3" t="s">
        <v>32</v>
      </c>
      <c r="F555" s="3" t="s">
        <v>33</v>
      </c>
      <c r="G555" s="16">
        <v>170</v>
      </c>
    </row>
    <row r="556" spans="1:7" x14ac:dyDescent="0.2">
      <c r="B556" s="19">
        <v>45294</v>
      </c>
      <c r="C556" s="3" t="s">
        <v>1004</v>
      </c>
      <c r="D556" s="3" t="s">
        <v>29</v>
      </c>
      <c r="E556" s="3" t="s">
        <v>32</v>
      </c>
      <c r="F556" s="3" t="s">
        <v>33</v>
      </c>
      <c r="G556" s="16">
        <v>5980.1</v>
      </c>
    </row>
    <row r="557" spans="1:7" x14ac:dyDescent="0.2">
      <c r="B557" s="19">
        <v>45299</v>
      </c>
      <c r="C557" s="3" t="s">
        <v>1005</v>
      </c>
      <c r="D557" s="3" t="s">
        <v>29</v>
      </c>
      <c r="E557" s="3" t="s">
        <v>32</v>
      </c>
      <c r="F557" s="3" t="s">
        <v>33</v>
      </c>
      <c r="G557" s="16">
        <v>1642</v>
      </c>
    </row>
    <row r="558" spans="1:7" x14ac:dyDescent="0.2">
      <c r="B558" s="19">
        <v>45292</v>
      </c>
      <c r="C558" s="3" t="s">
        <v>1006</v>
      </c>
      <c r="D558" s="3" t="s">
        <v>29</v>
      </c>
      <c r="E558" s="3" t="s">
        <v>32</v>
      </c>
      <c r="F558" s="3" t="s">
        <v>33</v>
      </c>
      <c r="G558" s="16">
        <v>134.08000000000001</v>
      </c>
    </row>
    <row r="559" spans="1:7" x14ac:dyDescent="0.2">
      <c r="B559"/>
      <c r="C559"/>
      <c r="E559" s="3" t="s">
        <v>34</v>
      </c>
      <c r="F559" s="3" t="s">
        <v>35</v>
      </c>
      <c r="G559" s="16">
        <v>425.92</v>
      </c>
    </row>
    <row r="560" spans="1:7" x14ac:dyDescent="0.2">
      <c r="B560" s="19">
        <v>45292</v>
      </c>
      <c r="C560" s="3" t="s">
        <v>1007</v>
      </c>
      <c r="D560" s="3" t="s">
        <v>29</v>
      </c>
      <c r="E560" s="3" t="s">
        <v>32</v>
      </c>
      <c r="F560" s="3" t="s">
        <v>33</v>
      </c>
      <c r="G560" s="16">
        <v>12.51</v>
      </c>
    </row>
    <row r="561" spans="2:7" x14ac:dyDescent="0.2">
      <c r="B561"/>
      <c r="C561"/>
      <c r="E561" s="3" t="s">
        <v>34</v>
      </c>
      <c r="F561" s="3" t="s">
        <v>35</v>
      </c>
      <c r="G561" s="16">
        <v>547.49</v>
      </c>
    </row>
    <row r="562" spans="2:7" x14ac:dyDescent="0.2">
      <c r="B562" s="19">
        <v>45292</v>
      </c>
      <c r="C562" s="3" t="s">
        <v>1008</v>
      </c>
      <c r="D562" s="3" t="s">
        <v>29</v>
      </c>
      <c r="E562" s="3" t="s">
        <v>34</v>
      </c>
      <c r="F562" s="3" t="s">
        <v>35</v>
      </c>
      <c r="G562" s="16">
        <v>4032</v>
      </c>
    </row>
    <row r="563" spans="2:7" x14ac:dyDescent="0.2">
      <c r="B563" s="19">
        <v>45303</v>
      </c>
      <c r="C563" s="3" t="s">
        <v>1009</v>
      </c>
      <c r="D563" s="3" t="s">
        <v>29</v>
      </c>
      <c r="E563" s="3" t="s">
        <v>34</v>
      </c>
      <c r="F563" s="3" t="s">
        <v>35</v>
      </c>
      <c r="G563" s="16">
        <v>4365.28</v>
      </c>
    </row>
    <row r="564" spans="2:7" x14ac:dyDescent="0.2">
      <c r="B564"/>
      <c r="C564"/>
      <c r="E564" s="3" t="s">
        <v>32</v>
      </c>
      <c r="F564" s="3" t="s">
        <v>33</v>
      </c>
      <c r="G564" s="16">
        <v>7282.1</v>
      </c>
    </row>
    <row r="565" spans="2:7" x14ac:dyDescent="0.2">
      <c r="B565" s="19">
        <v>45307</v>
      </c>
      <c r="C565" s="3" t="s">
        <v>1010</v>
      </c>
      <c r="D565" s="3" t="s">
        <v>29</v>
      </c>
      <c r="E565" s="3" t="s">
        <v>34</v>
      </c>
      <c r="F565" s="3" t="s">
        <v>35</v>
      </c>
      <c r="G565" s="16">
        <v>41.04</v>
      </c>
    </row>
    <row r="566" spans="2:7" x14ac:dyDescent="0.2">
      <c r="B566" s="19">
        <v>45292</v>
      </c>
      <c r="C566" s="3" t="s">
        <v>1011</v>
      </c>
      <c r="D566" s="3" t="s">
        <v>29</v>
      </c>
      <c r="E566" s="3" t="s">
        <v>32</v>
      </c>
      <c r="F566" s="3" t="s">
        <v>33</v>
      </c>
      <c r="G566" s="16">
        <v>16972.02</v>
      </c>
    </row>
    <row r="567" spans="2:7" x14ac:dyDescent="0.2">
      <c r="B567"/>
      <c r="C567"/>
      <c r="E567" s="3" t="s">
        <v>34</v>
      </c>
      <c r="F567" s="3" t="s">
        <v>35</v>
      </c>
      <c r="G567" s="16">
        <v>2215.1999999999998</v>
      </c>
    </row>
    <row r="568" spans="2:7" x14ac:dyDescent="0.2">
      <c r="B568" s="19">
        <v>45292</v>
      </c>
      <c r="C568" s="3" t="s">
        <v>1012</v>
      </c>
      <c r="D568" s="3" t="s">
        <v>29</v>
      </c>
      <c r="E568" s="3" t="s">
        <v>34</v>
      </c>
      <c r="F568" s="3" t="s">
        <v>35</v>
      </c>
      <c r="G568" s="16">
        <v>193.92</v>
      </c>
    </row>
    <row r="569" spans="2:7" x14ac:dyDescent="0.2">
      <c r="B569"/>
      <c r="C569"/>
      <c r="E569" s="3" t="s">
        <v>32</v>
      </c>
      <c r="F569" s="3" t="s">
        <v>33</v>
      </c>
      <c r="G569" s="16">
        <v>2383.1999999999998</v>
      </c>
    </row>
    <row r="570" spans="2:7" x14ac:dyDescent="0.2">
      <c r="B570" s="19">
        <v>45292</v>
      </c>
      <c r="C570" s="3" t="s">
        <v>1013</v>
      </c>
      <c r="D570" s="3" t="s">
        <v>29</v>
      </c>
      <c r="E570" s="3" t="s">
        <v>32</v>
      </c>
      <c r="F570" s="3" t="s">
        <v>33</v>
      </c>
      <c r="G570" s="16">
        <v>141.36000000000001</v>
      </c>
    </row>
    <row r="571" spans="2:7" x14ac:dyDescent="0.2">
      <c r="B571" s="19">
        <v>45292</v>
      </c>
      <c r="C571" s="3" t="s">
        <v>1014</v>
      </c>
      <c r="D571" s="3" t="s">
        <v>29</v>
      </c>
      <c r="E571" s="3" t="s">
        <v>34</v>
      </c>
      <c r="F571" s="3" t="s">
        <v>35</v>
      </c>
      <c r="G571" s="16">
        <v>4032</v>
      </c>
    </row>
    <row r="572" spans="2:7" x14ac:dyDescent="0.2">
      <c r="B572" s="19">
        <v>45308</v>
      </c>
      <c r="C572" s="3" t="s">
        <v>1015</v>
      </c>
      <c r="D572" s="3" t="s">
        <v>29</v>
      </c>
      <c r="E572" s="3" t="s">
        <v>32</v>
      </c>
      <c r="F572" s="3" t="s">
        <v>33</v>
      </c>
      <c r="G572" s="16">
        <v>10353.1</v>
      </c>
    </row>
    <row r="573" spans="2:7" x14ac:dyDescent="0.2">
      <c r="B573"/>
      <c r="C573"/>
      <c r="E573" s="3" t="s">
        <v>34</v>
      </c>
      <c r="F573" s="3" t="s">
        <v>35</v>
      </c>
      <c r="G573" s="16">
        <v>2162</v>
      </c>
    </row>
    <row r="574" spans="2:7" x14ac:dyDescent="0.2">
      <c r="B574" s="19">
        <v>45309</v>
      </c>
      <c r="C574" s="3" t="s">
        <v>1016</v>
      </c>
      <c r="D574" s="3" t="s">
        <v>29</v>
      </c>
      <c r="E574" s="3" t="s">
        <v>32</v>
      </c>
      <c r="F574" s="3" t="s">
        <v>33</v>
      </c>
      <c r="G574" s="16">
        <v>210</v>
      </c>
    </row>
    <row r="575" spans="2:7" x14ac:dyDescent="0.2">
      <c r="B575" s="19">
        <v>45309</v>
      </c>
      <c r="C575" s="3" t="s">
        <v>1017</v>
      </c>
      <c r="D575" s="3" t="s">
        <v>29</v>
      </c>
      <c r="E575" s="3" t="s">
        <v>32</v>
      </c>
      <c r="F575" s="3" t="s">
        <v>33</v>
      </c>
      <c r="G575" s="16">
        <v>4066.8</v>
      </c>
    </row>
    <row r="576" spans="2:7" x14ac:dyDescent="0.2">
      <c r="B576" s="19">
        <v>45314</v>
      </c>
      <c r="C576" s="3" t="s">
        <v>1018</v>
      </c>
      <c r="D576" s="3" t="s">
        <v>42</v>
      </c>
      <c r="E576" s="3" t="s">
        <v>32</v>
      </c>
      <c r="F576" s="3" t="s">
        <v>33</v>
      </c>
      <c r="G576" s="16">
        <v>18.8</v>
      </c>
    </row>
    <row r="577" spans="1:7" x14ac:dyDescent="0.2">
      <c r="B577"/>
      <c r="C577"/>
      <c r="E577"/>
      <c r="F577" s="17" t="s">
        <v>111</v>
      </c>
      <c r="G577" s="18">
        <v>67951.28</v>
      </c>
    </row>
    <row r="578" spans="1:7" x14ac:dyDescent="0.2">
      <c r="B578"/>
      <c r="C578"/>
      <c r="E578"/>
      <c r="F578"/>
    </row>
    <row r="579" spans="1:7" x14ac:dyDescent="0.2">
      <c r="A579" s="3" t="s">
        <v>1019</v>
      </c>
      <c r="B579" s="19">
        <v>45292</v>
      </c>
      <c r="C579" s="3" t="s">
        <v>1020</v>
      </c>
      <c r="D579" s="3" t="s">
        <v>1021</v>
      </c>
      <c r="E579" s="3" t="s">
        <v>1022</v>
      </c>
      <c r="F579" s="3" t="s">
        <v>1023</v>
      </c>
      <c r="G579" s="16">
        <v>22.95</v>
      </c>
    </row>
    <row r="580" spans="1:7" x14ac:dyDescent="0.2">
      <c r="B580" s="19">
        <v>45292</v>
      </c>
      <c r="C580" s="3" t="s">
        <v>1024</v>
      </c>
      <c r="D580" s="3" t="s">
        <v>1021</v>
      </c>
      <c r="E580" s="3" t="s">
        <v>1022</v>
      </c>
      <c r="F580" s="3" t="s">
        <v>1023</v>
      </c>
      <c r="G580" s="16">
        <v>23.8</v>
      </c>
    </row>
    <row r="581" spans="1:7" x14ac:dyDescent="0.2">
      <c r="B581"/>
      <c r="C581"/>
      <c r="E581"/>
      <c r="F581" s="17" t="s">
        <v>1025</v>
      </c>
      <c r="G581" s="18">
        <v>46.75</v>
      </c>
    </row>
    <row r="582" spans="1:7" x14ac:dyDescent="0.2">
      <c r="B582"/>
      <c r="C582"/>
      <c r="E582"/>
      <c r="F582"/>
    </row>
    <row r="583" spans="1:7" x14ac:dyDescent="0.2">
      <c r="A583" s="3" t="s">
        <v>1026</v>
      </c>
      <c r="B583" s="19">
        <v>45296</v>
      </c>
      <c r="C583" s="3" t="s">
        <v>1027</v>
      </c>
      <c r="D583" s="3" t="s">
        <v>23</v>
      </c>
      <c r="E583" s="3" t="s">
        <v>614</v>
      </c>
      <c r="F583" s="3" t="s">
        <v>615</v>
      </c>
      <c r="G583" s="16">
        <v>90</v>
      </c>
    </row>
    <row r="584" spans="1:7" x14ac:dyDescent="0.2">
      <c r="B584" s="19">
        <v>45296</v>
      </c>
      <c r="C584" s="3" t="s">
        <v>1028</v>
      </c>
      <c r="D584" s="3" t="s">
        <v>612</v>
      </c>
      <c r="E584" s="3" t="s">
        <v>93</v>
      </c>
      <c r="F584" s="3" t="s">
        <v>94</v>
      </c>
      <c r="G584" s="16">
        <v>48.18</v>
      </c>
    </row>
    <row r="585" spans="1:7" x14ac:dyDescent="0.2">
      <c r="B585" s="19">
        <v>45296</v>
      </c>
      <c r="C585" s="3" t="s">
        <v>1029</v>
      </c>
      <c r="D585" s="3" t="s">
        <v>612</v>
      </c>
      <c r="E585" s="3" t="s">
        <v>93</v>
      </c>
      <c r="F585" s="3" t="s">
        <v>94</v>
      </c>
      <c r="G585" s="16">
        <v>63.9</v>
      </c>
    </row>
    <row r="586" spans="1:7" x14ac:dyDescent="0.2">
      <c r="B586" s="19">
        <v>45310</v>
      </c>
      <c r="C586" s="3" t="s">
        <v>1030</v>
      </c>
      <c r="D586" s="3" t="s">
        <v>23</v>
      </c>
      <c r="E586" s="3" t="s">
        <v>614</v>
      </c>
      <c r="F586" s="3" t="s">
        <v>615</v>
      </c>
      <c r="G586" s="16">
        <v>30</v>
      </c>
    </row>
    <row r="587" spans="1:7" x14ac:dyDescent="0.2">
      <c r="B587" s="19">
        <v>45310</v>
      </c>
      <c r="C587" s="3" t="s">
        <v>1031</v>
      </c>
      <c r="D587" s="3" t="s">
        <v>23</v>
      </c>
      <c r="E587" s="3" t="s">
        <v>614</v>
      </c>
      <c r="F587" s="3" t="s">
        <v>615</v>
      </c>
      <c r="G587" s="16">
        <v>50</v>
      </c>
    </row>
    <row r="588" spans="1:7" x14ac:dyDescent="0.2">
      <c r="B588"/>
      <c r="C588"/>
      <c r="E588"/>
      <c r="F588" s="17" t="s">
        <v>1032</v>
      </c>
      <c r="G588" s="18">
        <v>282.08</v>
      </c>
    </row>
    <row r="589" spans="1:7" x14ac:dyDescent="0.2">
      <c r="B589"/>
      <c r="C589"/>
      <c r="E589"/>
      <c r="F589"/>
    </row>
    <row r="590" spans="1:7" x14ac:dyDescent="0.2">
      <c r="A590" s="3" t="s">
        <v>1033</v>
      </c>
      <c r="B590" s="19">
        <v>45310</v>
      </c>
      <c r="C590" s="3" t="s">
        <v>1034</v>
      </c>
      <c r="D590" s="3" t="s">
        <v>607</v>
      </c>
      <c r="E590" s="3" t="s">
        <v>437</v>
      </c>
      <c r="F590" s="3" t="s">
        <v>438</v>
      </c>
      <c r="G590" s="16">
        <v>346.4</v>
      </c>
    </row>
    <row r="591" spans="1:7" x14ac:dyDescent="0.2">
      <c r="B591"/>
      <c r="C591"/>
      <c r="E591"/>
      <c r="F591" s="17" t="s">
        <v>1035</v>
      </c>
      <c r="G591" s="18">
        <v>346.4</v>
      </c>
    </row>
    <row r="592" spans="1:7" x14ac:dyDescent="0.2">
      <c r="B592"/>
      <c r="C592"/>
      <c r="E592"/>
      <c r="F592"/>
    </row>
    <row r="593" spans="1:7" x14ac:dyDescent="0.2">
      <c r="A593" s="3" t="s">
        <v>481</v>
      </c>
      <c r="B593" s="19">
        <v>45310</v>
      </c>
      <c r="C593" s="3" t="s">
        <v>1036</v>
      </c>
      <c r="D593" s="3" t="s">
        <v>607</v>
      </c>
      <c r="E593" s="3" t="s">
        <v>437</v>
      </c>
      <c r="F593" s="3" t="s">
        <v>438</v>
      </c>
      <c r="G593" s="16">
        <v>1584</v>
      </c>
    </row>
    <row r="594" spans="1:7" x14ac:dyDescent="0.2">
      <c r="B594"/>
      <c r="C594"/>
      <c r="E594"/>
      <c r="F594" s="17" t="s">
        <v>482</v>
      </c>
      <c r="G594" s="18">
        <v>1584</v>
      </c>
    </row>
    <row r="595" spans="1:7" x14ac:dyDescent="0.2">
      <c r="B595"/>
      <c r="C595"/>
      <c r="E595"/>
      <c r="F595"/>
    </row>
    <row r="596" spans="1:7" x14ac:dyDescent="0.2">
      <c r="A596" s="3" t="s">
        <v>1037</v>
      </c>
      <c r="B596" s="19">
        <v>45294</v>
      </c>
      <c r="C596" s="3" t="s">
        <v>1038</v>
      </c>
      <c r="D596" s="3" t="s">
        <v>1039</v>
      </c>
      <c r="E596" s="3" t="s">
        <v>466</v>
      </c>
      <c r="F596" s="3" t="s">
        <v>467</v>
      </c>
      <c r="G596" s="16">
        <v>1555</v>
      </c>
    </row>
    <row r="597" spans="1:7" x14ac:dyDescent="0.2">
      <c r="B597"/>
      <c r="C597"/>
      <c r="E597"/>
      <c r="F597" s="17" t="s">
        <v>1040</v>
      </c>
      <c r="G597" s="18">
        <v>1555</v>
      </c>
    </row>
    <row r="598" spans="1:7" x14ac:dyDescent="0.2">
      <c r="B598"/>
      <c r="C598"/>
      <c r="E598"/>
      <c r="F598"/>
    </row>
    <row r="599" spans="1:7" x14ac:dyDescent="0.2">
      <c r="A599" s="3" t="s">
        <v>112</v>
      </c>
      <c r="B599" s="19">
        <v>45296</v>
      </c>
      <c r="C599" s="3" t="s">
        <v>1041</v>
      </c>
      <c r="D599" s="3" t="s">
        <v>1042</v>
      </c>
      <c r="E599" s="3" t="s">
        <v>34</v>
      </c>
      <c r="F599" s="3" t="s">
        <v>35</v>
      </c>
      <c r="G599" s="16">
        <v>1542</v>
      </c>
    </row>
    <row r="600" spans="1:7" x14ac:dyDescent="0.2">
      <c r="B600"/>
      <c r="C600"/>
      <c r="E600"/>
      <c r="F600" s="17" t="s">
        <v>113</v>
      </c>
      <c r="G600" s="18">
        <v>1542</v>
      </c>
    </row>
    <row r="601" spans="1:7" x14ac:dyDescent="0.2">
      <c r="B601"/>
      <c r="C601"/>
      <c r="E601"/>
      <c r="F601"/>
    </row>
    <row r="602" spans="1:7" x14ac:dyDescent="0.2">
      <c r="A602" s="3" t="s">
        <v>1043</v>
      </c>
      <c r="B602" s="19">
        <v>45292</v>
      </c>
      <c r="C602" s="3" t="s">
        <v>1044</v>
      </c>
      <c r="D602" s="3" t="s">
        <v>1045</v>
      </c>
      <c r="E602" s="3" t="s">
        <v>446</v>
      </c>
      <c r="F602" s="3" t="s">
        <v>447</v>
      </c>
      <c r="G602" s="16">
        <v>18329.080000000002</v>
      </c>
    </row>
    <row r="603" spans="1:7" x14ac:dyDescent="0.2">
      <c r="B603"/>
      <c r="C603"/>
      <c r="E603"/>
      <c r="F603" s="17" t="s">
        <v>1046</v>
      </c>
      <c r="G603" s="18">
        <v>18329.080000000002</v>
      </c>
    </row>
    <row r="604" spans="1:7" x14ac:dyDescent="0.2">
      <c r="B604"/>
      <c r="C604"/>
      <c r="E604"/>
      <c r="F604"/>
    </row>
    <row r="605" spans="1:7" x14ac:dyDescent="0.2">
      <c r="A605" s="3" t="s">
        <v>114</v>
      </c>
      <c r="B605" s="19">
        <v>45296</v>
      </c>
      <c r="C605" s="3" t="s">
        <v>1047</v>
      </c>
      <c r="D605" s="3" t="s">
        <v>1048</v>
      </c>
      <c r="E605" s="3" t="s">
        <v>36</v>
      </c>
      <c r="F605" s="3" t="s">
        <v>37</v>
      </c>
      <c r="G605" s="16">
        <v>730.2</v>
      </c>
    </row>
    <row r="606" spans="1:7" x14ac:dyDescent="0.2">
      <c r="B606"/>
      <c r="C606"/>
      <c r="E606" s="3" t="s">
        <v>34</v>
      </c>
      <c r="F606" s="3" t="s">
        <v>35</v>
      </c>
      <c r="G606" s="16">
        <v>1281.9000000000001</v>
      </c>
    </row>
    <row r="607" spans="1:7" x14ac:dyDescent="0.2">
      <c r="B607"/>
      <c r="C607"/>
      <c r="E607" s="3" t="s">
        <v>32</v>
      </c>
      <c r="F607" s="3" t="s">
        <v>33</v>
      </c>
      <c r="G607" s="16">
        <v>789.3</v>
      </c>
    </row>
    <row r="608" spans="1:7" x14ac:dyDescent="0.2">
      <c r="B608" s="19">
        <v>45296</v>
      </c>
      <c r="C608" s="3" t="s">
        <v>1049</v>
      </c>
      <c r="D608" s="3" t="s">
        <v>29</v>
      </c>
      <c r="E608" s="3" t="s">
        <v>32</v>
      </c>
      <c r="F608" s="3" t="s">
        <v>33</v>
      </c>
      <c r="G608" s="16">
        <v>518</v>
      </c>
    </row>
    <row r="609" spans="1:7" x14ac:dyDescent="0.2">
      <c r="B609" s="19">
        <v>45304</v>
      </c>
      <c r="C609" s="3" t="s">
        <v>1050</v>
      </c>
      <c r="D609" s="3" t="s">
        <v>404</v>
      </c>
      <c r="E609" s="3" t="s">
        <v>32</v>
      </c>
      <c r="F609" s="3" t="s">
        <v>33</v>
      </c>
      <c r="G609" s="16">
        <v>796.32</v>
      </c>
    </row>
    <row r="610" spans="1:7" x14ac:dyDescent="0.2">
      <c r="B610"/>
      <c r="C610"/>
      <c r="E610" s="3" t="s">
        <v>36</v>
      </c>
      <c r="F610" s="3" t="s">
        <v>37</v>
      </c>
      <c r="G610" s="16">
        <v>547.65</v>
      </c>
    </row>
    <row r="611" spans="1:7" x14ac:dyDescent="0.2">
      <c r="B611"/>
      <c r="C611"/>
      <c r="E611"/>
      <c r="F611" s="17" t="s">
        <v>115</v>
      </c>
      <c r="G611" s="18">
        <v>4663.37</v>
      </c>
    </row>
    <row r="612" spans="1:7" x14ac:dyDescent="0.2">
      <c r="B612"/>
      <c r="C612"/>
      <c r="E612"/>
      <c r="F612"/>
    </row>
    <row r="613" spans="1:7" x14ac:dyDescent="0.2">
      <c r="A613" s="3" t="s">
        <v>116</v>
      </c>
      <c r="B613" s="19">
        <v>45308</v>
      </c>
      <c r="C613" s="3" t="s">
        <v>1051</v>
      </c>
      <c r="D613" s="3" t="s">
        <v>1052</v>
      </c>
      <c r="E613" s="3" t="s">
        <v>16</v>
      </c>
      <c r="F613" s="3" t="s">
        <v>17</v>
      </c>
      <c r="G613" s="16">
        <v>194</v>
      </c>
    </row>
    <row r="614" spans="1:7" x14ac:dyDescent="0.2">
      <c r="B614"/>
      <c r="C614"/>
      <c r="E614"/>
      <c r="F614" s="17" t="s">
        <v>117</v>
      </c>
      <c r="G614" s="18">
        <v>194</v>
      </c>
    </row>
    <row r="615" spans="1:7" x14ac:dyDescent="0.2">
      <c r="B615"/>
      <c r="C615"/>
      <c r="E615"/>
      <c r="F615"/>
    </row>
    <row r="616" spans="1:7" x14ac:dyDescent="0.2">
      <c r="A616" s="3" t="s">
        <v>1053</v>
      </c>
      <c r="B616" s="19">
        <v>45315</v>
      </c>
      <c r="C616" s="3" t="s">
        <v>1054</v>
      </c>
      <c r="D616" s="3" t="s">
        <v>410</v>
      </c>
      <c r="E616" s="3" t="s">
        <v>411</v>
      </c>
      <c r="F616" s="3" t="s">
        <v>412</v>
      </c>
      <c r="G616" s="16">
        <v>137.5</v>
      </c>
    </row>
    <row r="617" spans="1:7" x14ac:dyDescent="0.2">
      <c r="B617"/>
      <c r="C617"/>
      <c r="E617"/>
      <c r="F617" s="17" t="s">
        <v>1055</v>
      </c>
      <c r="G617" s="18">
        <v>137.5</v>
      </c>
    </row>
    <row r="618" spans="1:7" x14ac:dyDescent="0.2">
      <c r="B618"/>
      <c r="C618"/>
      <c r="E618"/>
      <c r="F618"/>
    </row>
    <row r="619" spans="1:7" x14ac:dyDescent="0.2">
      <c r="A619" s="3" t="s">
        <v>405</v>
      </c>
      <c r="B619" s="19">
        <v>45292</v>
      </c>
      <c r="C619" s="3" t="s">
        <v>1056</v>
      </c>
      <c r="D619" s="3" t="s">
        <v>42</v>
      </c>
      <c r="E619" s="3" t="s">
        <v>43</v>
      </c>
      <c r="F619" s="3" t="s">
        <v>44</v>
      </c>
      <c r="G619" s="16">
        <v>47.11</v>
      </c>
    </row>
    <row r="620" spans="1:7" x14ac:dyDescent="0.2">
      <c r="B620" s="19">
        <v>45292</v>
      </c>
      <c r="C620" s="3" t="s">
        <v>1057</v>
      </c>
      <c r="D620" s="3" t="s">
        <v>483</v>
      </c>
      <c r="E620" s="3" t="s">
        <v>272</v>
      </c>
      <c r="F620" s="3" t="s">
        <v>273</v>
      </c>
      <c r="G620" s="16">
        <v>913</v>
      </c>
    </row>
    <row r="621" spans="1:7" x14ac:dyDescent="0.2">
      <c r="B621"/>
      <c r="C621"/>
      <c r="E621"/>
      <c r="F621" s="17" t="s">
        <v>406</v>
      </c>
      <c r="G621" s="18">
        <v>960.11</v>
      </c>
    </row>
    <row r="622" spans="1:7" x14ac:dyDescent="0.2">
      <c r="B622"/>
      <c r="C622"/>
      <c r="E622"/>
      <c r="F622"/>
    </row>
    <row r="623" spans="1:7" x14ac:dyDescent="0.2">
      <c r="A623" s="3" t="s">
        <v>118</v>
      </c>
      <c r="B623" s="19">
        <v>45303</v>
      </c>
      <c r="C623" s="3" t="s">
        <v>1058</v>
      </c>
      <c r="D623" s="3" t="s">
        <v>119</v>
      </c>
      <c r="E623" s="3" t="s">
        <v>7</v>
      </c>
      <c r="F623" s="3" t="s">
        <v>8</v>
      </c>
      <c r="G623" s="16">
        <v>1100</v>
      </c>
    </row>
    <row r="624" spans="1:7" x14ac:dyDescent="0.2">
      <c r="B624"/>
      <c r="C624"/>
      <c r="E624"/>
      <c r="F624" s="17" t="s">
        <v>120</v>
      </c>
      <c r="G624" s="18">
        <v>1100</v>
      </c>
    </row>
    <row r="625" spans="1:7" x14ac:dyDescent="0.2">
      <c r="B625"/>
      <c r="C625"/>
      <c r="E625"/>
      <c r="F625"/>
    </row>
    <row r="626" spans="1:7" x14ac:dyDescent="0.2">
      <c r="A626" s="3" t="s">
        <v>121</v>
      </c>
      <c r="B626" s="19">
        <v>45303</v>
      </c>
      <c r="C626" s="3" t="s">
        <v>1059</v>
      </c>
      <c r="D626" s="3" t="s">
        <v>122</v>
      </c>
      <c r="E626" s="3" t="s">
        <v>7</v>
      </c>
      <c r="F626" s="3" t="s">
        <v>8</v>
      </c>
      <c r="G626" s="16">
        <v>1100</v>
      </c>
    </row>
    <row r="627" spans="1:7" x14ac:dyDescent="0.2">
      <c r="B627"/>
      <c r="C627"/>
      <c r="E627"/>
      <c r="F627" s="17" t="s">
        <v>123</v>
      </c>
      <c r="G627" s="18">
        <v>1100</v>
      </c>
    </row>
    <row r="628" spans="1:7" x14ac:dyDescent="0.2">
      <c r="B628"/>
      <c r="C628"/>
      <c r="E628"/>
      <c r="F628"/>
    </row>
    <row r="629" spans="1:7" x14ac:dyDescent="0.2">
      <c r="A629" s="3" t="s">
        <v>124</v>
      </c>
      <c r="B629" s="19">
        <v>45303</v>
      </c>
      <c r="C629" s="3" t="s">
        <v>1064</v>
      </c>
      <c r="D629" s="3" t="s">
        <v>125</v>
      </c>
      <c r="E629" s="3" t="s">
        <v>7</v>
      </c>
      <c r="F629" s="3" t="s">
        <v>8</v>
      </c>
      <c r="G629" s="16">
        <v>950</v>
      </c>
    </row>
    <row r="630" spans="1:7" x14ac:dyDescent="0.2">
      <c r="A630" s="3" t="s">
        <v>124</v>
      </c>
      <c r="B630" s="19">
        <v>45301</v>
      </c>
      <c r="C630" s="3" t="s">
        <v>1060</v>
      </c>
      <c r="D630" s="3" t="s">
        <v>1061</v>
      </c>
      <c r="E630" s="3" t="s">
        <v>1062</v>
      </c>
      <c r="F630" s="20" t="s">
        <v>1063</v>
      </c>
      <c r="G630" s="16">
        <v>359779.49</v>
      </c>
    </row>
    <row r="631" spans="1:7" x14ac:dyDescent="0.2">
      <c r="B631"/>
      <c r="C631"/>
      <c r="E631"/>
      <c r="F631" s="17" t="s">
        <v>126</v>
      </c>
      <c r="G631" s="18">
        <v>360729.49</v>
      </c>
    </row>
    <row r="632" spans="1:7" x14ac:dyDescent="0.2">
      <c r="B632"/>
      <c r="C632"/>
      <c r="E632"/>
      <c r="F632"/>
    </row>
    <row r="633" spans="1:7" x14ac:dyDescent="0.2">
      <c r="A633" s="3" t="s">
        <v>127</v>
      </c>
      <c r="B633" s="19">
        <v>45303</v>
      </c>
      <c r="C633" s="3" t="s">
        <v>1065</v>
      </c>
      <c r="D633" s="3" t="s">
        <v>128</v>
      </c>
      <c r="E633" s="3" t="s">
        <v>7</v>
      </c>
      <c r="F633" s="3" t="s">
        <v>8</v>
      </c>
      <c r="G633" s="16">
        <v>1000</v>
      </c>
    </row>
    <row r="634" spans="1:7" x14ac:dyDescent="0.2">
      <c r="B634" s="19">
        <v>45303</v>
      </c>
      <c r="C634" s="3" t="s">
        <v>1066</v>
      </c>
      <c r="D634" s="3" t="s">
        <v>129</v>
      </c>
      <c r="E634" s="3" t="s">
        <v>7</v>
      </c>
      <c r="F634" s="3" t="s">
        <v>8</v>
      </c>
      <c r="G634" s="16">
        <v>1500</v>
      </c>
    </row>
    <row r="635" spans="1:7" x14ac:dyDescent="0.2">
      <c r="B635"/>
      <c r="C635"/>
      <c r="E635"/>
      <c r="F635" s="17" t="s">
        <v>130</v>
      </c>
      <c r="G635" s="18">
        <v>2500</v>
      </c>
    </row>
    <row r="636" spans="1:7" x14ac:dyDescent="0.2">
      <c r="B636"/>
      <c r="C636"/>
      <c r="E636"/>
      <c r="F636"/>
    </row>
    <row r="637" spans="1:7" x14ac:dyDescent="0.2">
      <c r="A637" s="3" t="s">
        <v>131</v>
      </c>
      <c r="B637" s="19">
        <v>45303</v>
      </c>
      <c r="C637" s="3" t="s">
        <v>1067</v>
      </c>
      <c r="D637" s="3" t="s">
        <v>132</v>
      </c>
      <c r="E637" s="3" t="s">
        <v>7</v>
      </c>
      <c r="F637" s="3" t="s">
        <v>8</v>
      </c>
      <c r="G637" s="16">
        <v>3000</v>
      </c>
    </row>
    <row r="638" spans="1:7" x14ac:dyDescent="0.2">
      <c r="B638"/>
      <c r="C638"/>
      <c r="E638"/>
      <c r="F638" s="17" t="s">
        <v>133</v>
      </c>
      <c r="G638" s="18">
        <v>3000</v>
      </c>
    </row>
    <row r="639" spans="1:7" x14ac:dyDescent="0.2">
      <c r="B639"/>
      <c r="C639"/>
      <c r="E639"/>
      <c r="F639"/>
    </row>
    <row r="640" spans="1:7" x14ac:dyDescent="0.2">
      <c r="A640" s="3" t="s">
        <v>134</v>
      </c>
      <c r="B640" s="19">
        <v>45303</v>
      </c>
      <c r="C640" s="3" t="s">
        <v>1068</v>
      </c>
      <c r="D640" s="3" t="s">
        <v>135</v>
      </c>
      <c r="E640" s="3" t="s">
        <v>7</v>
      </c>
      <c r="F640" s="3" t="s">
        <v>8</v>
      </c>
      <c r="G640" s="16">
        <v>1600</v>
      </c>
    </row>
    <row r="641" spans="1:7" x14ac:dyDescent="0.2">
      <c r="B641"/>
      <c r="C641"/>
      <c r="E641"/>
      <c r="F641" s="17" t="s">
        <v>136</v>
      </c>
      <c r="G641" s="18">
        <v>1600</v>
      </c>
    </row>
    <row r="642" spans="1:7" x14ac:dyDescent="0.2">
      <c r="B642"/>
      <c r="C642"/>
      <c r="E642"/>
      <c r="F642"/>
    </row>
    <row r="643" spans="1:7" x14ac:dyDescent="0.2">
      <c r="A643" s="3" t="s">
        <v>137</v>
      </c>
      <c r="B643" s="19">
        <v>45303</v>
      </c>
      <c r="C643" s="3" t="s">
        <v>1069</v>
      </c>
      <c r="D643" s="3" t="s">
        <v>138</v>
      </c>
      <c r="E643" s="3" t="s">
        <v>7</v>
      </c>
      <c r="F643" s="3" t="s">
        <v>8</v>
      </c>
      <c r="G643" s="16">
        <v>1000</v>
      </c>
    </row>
    <row r="644" spans="1:7" x14ac:dyDescent="0.2">
      <c r="B644"/>
      <c r="C644"/>
      <c r="E644"/>
      <c r="F644" s="17" t="s">
        <v>139</v>
      </c>
      <c r="G644" s="18">
        <v>1000</v>
      </c>
    </row>
    <row r="645" spans="1:7" x14ac:dyDescent="0.2">
      <c r="B645"/>
      <c r="C645"/>
      <c r="E645"/>
      <c r="F645"/>
    </row>
    <row r="646" spans="1:7" x14ac:dyDescent="0.2">
      <c r="A646" s="3" t="s">
        <v>140</v>
      </c>
      <c r="B646" s="19">
        <v>45303</v>
      </c>
      <c r="C646" s="3" t="s">
        <v>1070</v>
      </c>
      <c r="D646" s="3" t="s">
        <v>141</v>
      </c>
      <c r="E646" s="3" t="s">
        <v>7</v>
      </c>
      <c r="F646" s="3" t="s">
        <v>8</v>
      </c>
      <c r="G646" s="16">
        <v>600</v>
      </c>
    </row>
    <row r="647" spans="1:7" x14ac:dyDescent="0.2">
      <c r="B647"/>
      <c r="C647"/>
      <c r="E647"/>
      <c r="F647" s="17" t="s">
        <v>142</v>
      </c>
      <c r="G647" s="18">
        <v>600</v>
      </c>
    </row>
    <row r="648" spans="1:7" x14ac:dyDescent="0.2">
      <c r="B648"/>
      <c r="C648"/>
      <c r="E648"/>
      <c r="F648"/>
    </row>
    <row r="649" spans="1:7" x14ac:dyDescent="0.2">
      <c r="A649" s="3" t="s">
        <v>376</v>
      </c>
      <c r="B649" s="19">
        <v>45314</v>
      </c>
      <c r="C649" s="3" t="s">
        <v>1071</v>
      </c>
      <c r="D649" s="3" t="s">
        <v>1072</v>
      </c>
      <c r="E649" s="3" t="s">
        <v>102</v>
      </c>
      <c r="F649" s="3" t="s">
        <v>103</v>
      </c>
      <c r="G649" s="16">
        <v>58.5</v>
      </c>
    </row>
    <row r="650" spans="1:7" x14ac:dyDescent="0.2">
      <c r="B650"/>
      <c r="C650"/>
      <c r="E650"/>
      <c r="F650" s="17" t="s">
        <v>377</v>
      </c>
      <c r="G650" s="18">
        <v>58.5</v>
      </c>
    </row>
    <row r="651" spans="1:7" x14ac:dyDescent="0.2">
      <c r="B651"/>
      <c r="C651"/>
      <c r="E651"/>
      <c r="F651"/>
    </row>
    <row r="652" spans="1:7" x14ac:dyDescent="0.2">
      <c r="A652" s="3" t="s">
        <v>143</v>
      </c>
      <c r="B652" s="19">
        <v>45301</v>
      </c>
      <c r="C652" s="3" t="s">
        <v>1073</v>
      </c>
      <c r="D652" s="3" t="s">
        <v>1074</v>
      </c>
      <c r="E652" s="3" t="s">
        <v>16</v>
      </c>
      <c r="F652" s="3" t="s">
        <v>17</v>
      </c>
      <c r="G652" s="16">
        <v>78.86</v>
      </c>
    </row>
    <row r="653" spans="1:7" x14ac:dyDescent="0.2">
      <c r="B653"/>
      <c r="C653"/>
      <c r="E653"/>
      <c r="F653" s="17" t="s">
        <v>144</v>
      </c>
      <c r="G653" s="18">
        <v>78.86</v>
      </c>
    </row>
    <row r="654" spans="1:7" x14ac:dyDescent="0.2">
      <c r="B654"/>
      <c r="C654"/>
      <c r="E654"/>
      <c r="F654"/>
    </row>
    <row r="655" spans="1:7" x14ac:dyDescent="0.2">
      <c r="A655" s="3" t="s">
        <v>484</v>
      </c>
      <c r="B655" s="19">
        <v>45317</v>
      </c>
      <c r="C655" s="3" t="s">
        <v>1075</v>
      </c>
      <c r="D655" s="3" t="s">
        <v>1076</v>
      </c>
      <c r="E655" s="3" t="s">
        <v>13</v>
      </c>
      <c r="F655" s="20" t="s">
        <v>14</v>
      </c>
      <c r="G655" s="16">
        <v>69547.5</v>
      </c>
    </row>
    <row r="656" spans="1:7" x14ac:dyDescent="0.2">
      <c r="B656"/>
      <c r="C656"/>
      <c r="E656"/>
      <c r="F656" s="21" t="s">
        <v>485</v>
      </c>
      <c r="G656" s="18">
        <v>69547.5</v>
      </c>
    </row>
    <row r="657" spans="1:7" x14ac:dyDescent="0.2">
      <c r="B657"/>
      <c r="C657"/>
      <c r="E657"/>
      <c r="F657"/>
    </row>
    <row r="658" spans="1:7" x14ac:dyDescent="0.2">
      <c r="A658" s="3" t="s">
        <v>1077</v>
      </c>
      <c r="B658" s="19">
        <v>45294</v>
      </c>
      <c r="C658" s="3" t="s">
        <v>1078</v>
      </c>
      <c r="D658" s="3" t="s">
        <v>23</v>
      </c>
      <c r="E658" s="3" t="s">
        <v>614</v>
      </c>
      <c r="F658" s="3" t="s">
        <v>615</v>
      </c>
      <c r="G658" s="16">
        <v>90</v>
      </c>
    </row>
    <row r="659" spans="1:7" x14ac:dyDescent="0.2">
      <c r="B659" s="19">
        <v>45294</v>
      </c>
      <c r="C659" s="3" t="s">
        <v>1079</v>
      </c>
      <c r="D659" s="3" t="s">
        <v>23</v>
      </c>
      <c r="E659" s="3" t="s">
        <v>614</v>
      </c>
      <c r="F659" s="3" t="s">
        <v>615</v>
      </c>
      <c r="G659" s="16">
        <v>95</v>
      </c>
    </row>
    <row r="660" spans="1:7" x14ac:dyDescent="0.2">
      <c r="B660" s="19">
        <v>45294</v>
      </c>
      <c r="C660" s="3" t="s">
        <v>1080</v>
      </c>
      <c r="D660" s="3" t="s">
        <v>23</v>
      </c>
      <c r="E660" s="3" t="s">
        <v>614</v>
      </c>
      <c r="F660" s="3" t="s">
        <v>615</v>
      </c>
      <c r="G660" s="16">
        <v>86</v>
      </c>
    </row>
    <row r="661" spans="1:7" x14ac:dyDescent="0.2">
      <c r="B661"/>
      <c r="C661"/>
      <c r="E661"/>
      <c r="F661" s="17" t="s">
        <v>1081</v>
      </c>
      <c r="G661" s="18">
        <v>271</v>
      </c>
    </row>
    <row r="662" spans="1:7" x14ac:dyDescent="0.2">
      <c r="B662"/>
      <c r="C662"/>
      <c r="E662"/>
      <c r="F662"/>
    </row>
    <row r="663" spans="1:7" x14ac:dyDescent="0.2">
      <c r="A663" s="3" t="s">
        <v>145</v>
      </c>
      <c r="B663" s="19">
        <v>45303</v>
      </c>
      <c r="C663" s="3" t="s">
        <v>1082</v>
      </c>
      <c r="D663" s="3" t="s">
        <v>1083</v>
      </c>
      <c r="E663" s="3" t="s">
        <v>43</v>
      </c>
      <c r="F663" s="3" t="s">
        <v>44</v>
      </c>
      <c r="G663" s="16">
        <v>-135.99</v>
      </c>
    </row>
    <row r="664" spans="1:7" x14ac:dyDescent="0.2">
      <c r="B664" s="19">
        <v>45300</v>
      </c>
      <c r="C664" s="3" t="s">
        <v>1084</v>
      </c>
      <c r="D664" s="3" t="s">
        <v>42</v>
      </c>
      <c r="E664" s="3" t="s">
        <v>43</v>
      </c>
      <c r="F664" s="3" t="s">
        <v>44</v>
      </c>
      <c r="G664" s="16">
        <v>2155.7600000000002</v>
      </c>
    </row>
    <row r="665" spans="1:7" x14ac:dyDescent="0.2">
      <c r="B665" s="19">
        <v>45300</v>
      </c>
      <c r="C665" s="3" t="s">
        <v>1085</v>
      </c>
      <c r="D665" s="3" t="s">
        <v>42</v>
      </c>
      <c r="E665" s="3" t="s">
        <v>43</v>
      </c>
      <c r="F665" s="3" t="s">
        <v>44</v>
      </c>
      <c r="G665" s="16">
        <v>17.88</v>
      </c>
    </row>
    <row r="666" spans="1:7" x14ac:dyDescent="0.2">
      <c r="B666" s="19">
        <v>45310</v>
      </c>
      <c r="C666" s="3" t="s">
        <v>1086</v>
      </c>
      <c r="D666" s="3" t="s">
        <v>42</v>
      </c>
      <c r="E666" s="3" t="s">
        <v>43</v>
      </c>
      <c r="F666" s="3" t="s">
        <v>44</v>
      </c>
      <c r="G666" s="16">
        <v>2539.59</v>
      </c>
    </row>
    <row r="667" spans="1:7" x14ac:dyDescent="0.2">
      <c r="B667"/>
      <c r="C667"/>
      <c r="E667" s="3" t="s">
        <v>166</v>
      </c>
      <c r="F667" s="3" t="s">
        <v>167</v>
      </c>
      <c r="G667" s="16">
        <v>213.36</v>
      </c>
    </row>
    <row r="668" spans="1:7" x14ac:dyDescent="0.2">
      <c r="B668"/>
      <c r="C668"/>
      <c r="E668" s="3" t="s">
        <v>83</v>
      </c>
      <c r="F668" s="3" t="s">
        <v>84</v>
      </c>
      <c r="G668" s="16">
        <v>56.13</v>
      </c>
    </row>
    <row r="669" spans="1:7" x14ac:dyDescent="0.2">
      <c r="B669"/>
      <c r="C669"/>
      <c r="E669" s="3" t="s">
        <v>65</v>
      </c>
      <c r="F669" s="3" t="s">
        <v>66</v>
      </c>
      <c r="G669" s="16">
        <v>38.28</v>
      </c>
    </row>
    <row r="670" spans="1:7" x14ac:dyDescent="0.2">
      <c r="B670"/>
      <c r="C670"/>
      <c r="E670"/>
      <c r="F670" s="17" t="s">
        <v>146</v>
      </c>
      <c r="G670" s="18">
        <v>4885.01</v>
      </c>
    </row>
    <row r="671" spans="1:7" x14ac:dyDescent="0.2">
      <c r="B671"/>
      <c r="C671"/>
      <c r="E671"/>
      <c r="F671"/>
    </row>
    <row r="672" spans="1:7" x14ac:dyDescent="0.2">
      <c r="A672" s="3" t="s">
        <v>1087</v>
      </c>
      <c r="B672" s="19">
        <v>45307</v>
      </c>
      <c r="C672" s="3" t="s">
        <v>1088</v>
      </c>
      <c r="D672" s="3" t="s">
        <v>1089</v>
      </c>
      <c r="E672" s="3" t="s">
        <v>474</v>
      </c>
      <c r="F672" s="3" t="s">
        <v>475</v>
      </c>
      <c r="G672" s="16">
        <v>300</v>
      </c>
    </row>
    <row r="673" spans="1:7" x14ac:dyDescent="0.2">
      <c r="B673"/>
      <c r="C673"/>
      <c r="E673"/>
      <c r="F673" s="17" t="s">
        <v>1090</v>
      </c>
      <c r="G673" s="18">
        <v>300</v>
      </c>
    </row>
    <row r="674" spans="1:7" x14ac:dyDescent="0.2">
      <c r="B674"/>
      <c r="C674"/>
      <c r="E674"/>
      <c r="F674"/>
    </row>
    <row r="675" spans="1:7" x14ac:dyDescent="0.2">
      <c r="A675" s="3" t="s">
        <v>303</v>
      </c>
      <c r="B675" s="19">
        <v>45292</v>
      </c>
      <c r="C675" s="3" t="s">
        <v>1091</v>
      </c>
      <c r="D675" s="3" t="s">
        <v>1092</v>
      </c>
      <c r="E675" s="3" t="s">
        <v>239</v>
      </c>
      <c r="F675" s="3" t="s">
        <v>240</v>
      </c>
      <c r="G675" s="16">
        <v>2755.64</v>
      </c>
    </row>
    <row r="676" spans="1:7" x14ac:dyDescent="0.2">
      <c r="B676"/>
      <c r="C676"/>
      <c r="E676"/>
      <c r="F676" s="17" t="s">
        <v>304</v>
      </c>
      <c r="G676" s="18">
        <v>2755.64</v>
      </c>
    </row>
    <row r="677" spans="1:7" x14ac:dyDescent="0.2">
      <c r="B677"/>
      <c r="C677"/>
      <c r="E677"/>
      <c r="F677"/>
    </row>
    <row r="678" spans="1:7" x14ac:dyDescent="0.2">
      <c r="A678" s="3" t="s">
        <v>147</v>
      </c>
      <c r="B678" s="19">
        <v>45300</v>
      </c>
      <c r="C678" s="3" t="s">
        <v>1093</v>
      </c>
      <c r="D678" s="3" t="s">
        <v>1094</v>
      </c>
      <c r="E678" s="3" t="s">
        <v>16</v>
      </c>
      <c r="F678" s="3" t="s">
        <v>17</v>
      </c>
      <c r="G678" s="16">
        <v>45.87</v>
      </c>
    </row>
    <row r="679" spans="1:7" x14ac:dyDescent="0.2">
      <c r="B679"/>
      <c r="C679"/>
      <c r="E679"/>
      <c r="F679" s="17" t="s">
        <v>148</v>
      </c>
      <c r="G679" s="18">
        <v>45.87</v>
      </c>
    </row>
    <row r="680" spans="1:7" x14ac:dyDescent="0.2">
      <c r="B680"/>
      <c r="C680"/>
      <c r="E680"/>
      <c r="F680"/>
    </row>
    <row r="681" spans="1:7" x14ac:dyDescent="0.2">
      <c r="A681" s="3" t="s">
        <v>486</v>
      </c>
      <c r="B681" s="19">
        <v>45294</v>
      </c>
      <c r="C681" s="3" t="s">
        <v>1095</v>
      </c>
      <c r="D681" s="3" t="s">
        <v>607</v>
      </c>
      <c r="E681" s="3" t="s">
        <v>437</v>
      </c>
      <c r="F681" s="3" t="s">
        <v>438</v>
      </c>
      <c r="G681" s="16">
        <v>740.16</v>
      </c>
    </row>
    <row r="682" spans="1:7" x14ac:dyDescent="0.2">
      <c r="B682"/>
      <c r="C682"/>
      <c r="E682"/>
      <c r="F682" s="17" t="s">
        <v>487</v>
      </c>
      <c r="G682" s="18">
        <v>740.16</v>
      </c>
    </row>
    <row r="683" spans="1:7" x14ac:dyDescent="0.2">
      <c r="B683"/>
      <c r="C683"/>
      <c r="E683"/>
      <c r="F683"/>
    </row>
    <row r="684" spans="1:7" x14ac:dyDescent="0.2">
      <c r="A684" s="3" t="s">
        <v>1096</v>
      </c>
      <c r="B684" s="19">
        <v>45293</v>
      </c>
      <c r="C684" s="3" t="s">
        <v>1097</v>
      </c>
      <c r="D684" s="3" t="s">
        <v>1098</v>
      </c>
      <c r="E684" s="3" t="s">
        <v>93</v>
      </c>
      <c r="F684" s="3" t="s">
        <v>94</v>
      </c>
      <c r="G684" s="16">
        <v>175</v>
      </c>
    </row>
    <row r="685" spans="1:7" x14ac:dyDescent="0.2">
      <c r="B685" s="19">
        <v>45293</v>
      </c>
      <c r="C685" s="3" t="s">
        <v>1099</v>
      </c>
      <c r="D685" s="3" t="s">
        <v>1098</v>
      </c>
      <c r="E685" s="3" t="s">
        <v>93</v>
      </c>
      <c r="F685" s="3" t="s">
        <v>94</v>
      </c>
      <c r="G685" s="16">
        <v>250</v>
      </c>
    </row>
    <row r="686" spans="1:7" x14ac:dyDescent="0.2">
      <c r="B686" s="19">
        <v>45293</v>
      </c>
      <c r="C686" s="3" t="s">
        <v>1100</v>
      </c>
      <c r="D686" s="3" t="s">
        <v>1098</v>
      </c>
      <c r="E686" s="3" t="s">
        <v>93</v>
      </c>
      <c r="F686" s="3" t="s">
        <v>94</v>
      </c>
      <c r="G686" s="16">
        <v>150</v>
      </c>
    </row>
    <row r="687" spans="1:7" x14ac:dyDescent="0.2">
      <c r="B687" s="19">
        <v>45293</v>
      </c>
      <c r="C687" s="3" t="s">
        <v>1101</v>
      </c>
      <c r="D687" s="3" t="s">
        <v>1098</v>
      </c>
      <c r="E687" s="3" t="s">
        <v>93</v>
      </c>
      <c r="F687" s="3" t="s">
        <v>94</v>
      </c>
      <c r="G687" s="16">
        <v>250</v>
      </c>
    </row>
    <row r="688" spans="1:7" x14ac:dyDescent="0.2">
      <c r="B688" s="19">
        <v>45293</v>
      </c>
      <c r="C688" s="3" t="s">
        <v>1102</v>
      </c>
      <c r="D688" s="3" t="s">
        <v>1098</v>
      </c>
      <c r="E688" s="3" t="s">
        <v>93</v>
      </c>
      <c r="F688" s="3" t="s">
        <v>94</v>
      </c>
      <c r="G688" s="16">
        <v>150</v>
      </c>
    </row>
    <row r="689" spans="1:7" x14ac:dyDescent="0.2">
      <c r="B689" s="19">
        <v>45292</v>
      </c>
      <c r="C689" s="3" t="s">
        <v>1103</v>
      </c>
      <c r="D689" s="3" t="s">
        <v>1098</v>
      </c>
      <c r="E689" s="3" t="s">
        <v>93</v>
      </c>
      <c r="F689" s="3" t="s">
        <v>94</v>
      </c>
      <c r="G689" s="16">
        <v>250</v>
      </c>
    </row>
    <row r="690" spans="1:7" x14ac:dyDescent="0.2">
      <c r="B690" s="19">
        <v>45293</v>
      </c>
      <c r="C690" s="3" t="s">
        <v>1104</v>
      </c>
      <c r="D690" s="3" t="s">
        <v>1098</v>
      </c>
      <c r="E690" s="3" t="s">
        <v>93</v>
      </c>
      <c r="F690" s="3" t="s">
        <v>94</v>
      </c>
      <c r="G690" s="16">
        <v>250</v>
      </c>
    </row>
    <row r="691" spans="1:7" x14ac:dyDescent="0.2">
      <c r="B691"/>
      <c r="C691"/>
      <c r="E691"/>
      <c r="F691" s="17" t="s">
        <v>1105</v>
      </c>
      <c r="G691" s="18">
        <v>1475</v>
      </c>
    </row>
    <row r="692" spans="1:7" x14ac:dyDescent="0.2">
      <c r="B692"/>
      <c r="C692"/>
      <c r="E692"/>
      <c r="F692"/>
    </row>
    <row r="693" spans="1:7" x14ac:dyDescent="0.2">
      <c r="A693" s="3" t="s">
        <v>1106</v>
      </c>
      <c r="B693" s="19">
        <v>45294</v>
      </c>
      <c r="C693" s="3" t="s">
        <v>1107</v>
      </c>
      <c r="D693" s="3" t="s">
        <v>23</v>
      </c>
      <c r="E693" s="3" t="s">
        <v>614</v>
      </c>
      <c r="F693" s="3" t="s">
        <v>615</v>
      </c>
      <c r="G693" s="16">
        <v>95</v>
      </c>
    </row>
    <row r="694" spans="1:7" x14ac:dyDescent="0.2">
      <c r="B694" s="19">
        <v>45299</v>
      </c>
      <c r="C694" s="3" t="s">
        <v>1108</v>
      </c>
      <c r="D694" s="3" t="s">
        <v>612</v>
      </c>
      <c r="E694" s="3" t="s">
        <v>93</v>
      </c>
      <c r="F694" s="3" t="s">
        <v>94</v>
      </c>
      <c r="G694" s="16">
        <v>48.18</v>
      </c>
    </row>
    <row r="695" spans="1:7" x14ac:dyDescent="0.2">
      <c r="B695" s="19">
        <v>45310</v>
      </c>
      <c r="C695" s="3" t="s">
        <v>1109</v>
      </c>
      <c r="D695" s="3" t="s">
        <v>23</v>
      </c>
      <c r="E695" s="3" t="s">
        <v>614</v>
      </c>
      <c r="F695" s="3" t="s">
        <v>615</v>
      </c>
      <c r="G695" s="16">
        <v>90</v>
      </c>
    </row>
    <row r="696" spans="1:7" x14ac:dyDescent="0.2">
      <c r="B696"/>
      <c r="C696"/>
      <c r="E696"/>
      <c r="F696" s="17" t="s">
        <v>1110</v>
      </c>
      <c r="G696" s="18">
        <v>233.18</v>
      </c>
    </row>
    <row r="697" spans="1:7" x14ac:dyDescent="0.2">
      <c r="B697"/>
      <c r="C697"/>
      <c r="E697"/>
      <c r="F697"/>
    </row>
    <row r="698" spans="1:7" x14ac:dyDescent="0.2">
      <c r="A698" s="3" t="s">
        <v>149</v>
      </c>
      <c r="B698" s="19">
        <v>45292</v>
      </c>
      <c r="C698" s="3" t="s">
        <v>1111</v>
      </c>
      <c r="D698" s="3" t="s">
        <v>488</v>
      </c>
      <c r="E698" s="3" t="s">
        <v>151</v>
      </c>
      <c r="F698" s="3" t="s">
        <v>152</v>
      </c>
      <c r="G698" s="16">
        <v>12075</v>
      </c>
    </row>
    <row r="699" spans="1:7" x14ac:dyDescent="0.2">
      <c r="B699" s="19">
        <v>45292</v>
      </c>
      <c r="C699" s="3" t="s">
        <v>1112</v>
      </c>
      <c r="D699" s="3" t="s">
        <v>150</v>
      </c>
      <c r="E699" s="3" t="s">
        <v>151</v>
      </c>
      <c r="F699" s="3" t="s">
        <v>152</v>
      </c>
      <c r="G699" s="16">
        <v>9545</v>
      </c>
    </row>
    <row r="700" spans="1:7" x14ac:dyDescent="0.2">
      <c r="B700" s="19">
        <v>45301</v>
      </c>
      <c r="C700" s="3" t="s">
        <v>1113</v>
      </c>
      <c r="D700" s="3" t="s">
        <v>150</v>
      </c>
      <c r="E700" s="3" t="s">
        <v>151</v>
      </c>
      <c r="F700" s="3" t="s">
        <v>152</v>
      </c>
      <c r="G700" s="16">
        <v>7791.25</v>
      </c>
    </row>
    <row r="701" spans="1:7" x14ac:dyDescent="0.2">
      <c r="B701" s="19">
        <v>45305</v>
      </c>
      <c r="C701" s="3" t="s">
        <v>1114</v>
      </c>
      <c r="D701" s="3" t="s">
        <v>150</v>
      </c>
      <c r="E701" s="3" t="s">
        <v>151</v>
      </c>
      <c r="F701" s="3" t="s">
        <v>152</v>
      </c>
      <c r="G701" s="16">
        <v>9286.25</v>
      </c>
    </row>
    <row r="702" spans="1:7" x14ac:dyDescent="0.2">
      <c r="B702" s="19">
        <v>45292</v>
      </c>
      <c r="C702" s="3" t="s">
        <v>1115</v>
      </c>
      <c r="D702" s="3" t="s">
        <v>1116</v>
      </c>
      <c r="E702" s="3" t="s">
        <v>56</v>
      </c>
      <c r="F702" s="3" t="s">
        <v>57</v>
      </c>
      <c r="G702" s="16">
        <v>69</v>
      </c>
    </row>
    <row r="703" spans="1:7" x14ac:dyDescent="0.2">
      <c r="B703" s="19">
        <v>45292</v>
      </c>
      <c r="C703" s="3" t="s">
        <v>1117</v>
      </c>
      <c r="D703" s="3" t="s">
        <v>1118</v>
      </c>
      <c r="E703" s="3" t="s">
        <v>56</v>
      </c>
      <c r="F703" s="3" t="s">
        <v>57</v>
      </c>
      <c r="G703" s="16">
        <v>625.6</v>
      </c>
    </row>
    <row r="704" spans="1:7" x14ac:dyDescent="0.2">
      <c r="B704" s="19">
        <v>45292</v>
      </c>
      <c r="C704" s="3" t="s">
        <v>1119</v>
      </c>
      <c r="D704" s="3" t="s">
        <v>1120</v>
      </c>
      <c r="E704" s="3" t="s">
        <v>56</v>
      </c>
      <c r="F704" s="3" t="s">
        <v>57</v>
      </c>
      <c r="G704" s="16">
        <v>2140.7199999999998</v>
      </c>
    </row>
    <row r="705" spans="1:7" x14ac:dyDescent="0.2">
      <c r="B705" s="19">
        <v>45314</v>
      </c>
      <c r="C705" s="3" t="s">
        <v>1121</v>
      </c>
      <c r="D705" s="3" t="s">
        <v>1122</v>
      </c>
      <c r="E705" s="3" t="s">
        <v>56</v>
      </c>
      <c r="F705" s="3" t="s">
        <v>57</v>
      </c>
      <c r="G705" s="16">
        <v>558.09</v>
      </c>
    </row>
    <row r="706" spans="1:7" x14ac:dyDescent="0.2">
      <c r="B706" s="19">
        <v>45298</v>
      </c>
      <c r="C706" s="3" t="s">
        <v>1123</v>
      </c>
      <c r="D706" s="3" t="s">
        <v>150</v>
      </c>
      <c r="E706" s="3" t="s">
        <v>151</v>
      </c>
      <c r="F706" s="3" t="s">
        <v>152</v>
      </c>
      <c r="G706" s="16">
        <v>9056.25</v>
      </c>
    </row>
    <row r="707" spans="1:7" x14ac:dyDescent="0.2">
      <c r="B707" s="19">
        <v>45292</v>
      </c>
      <c r="C707" s="3" t="s">
        <v>1124</v>
      </c>
      <c r="D707" s="3" t="s">
        <v>1125</v>
      </c>
      <c r="E707" s="3" t="s">
        <v>56</v>
      </c>
      <c r="F707" s="3" t="s">
        <v>57</v>
      </c>
      <c r="G707" s="16">
        <v>54</v>
      </c>
    </row>
    <row r="708" spans="1:7" x14ac:dyDescent="0.2">
      <c r="B708"/>
      <c r="C708"/>
      <c r="E708"/>
      <c r="F708" s="17" t="s">
        <v>153</v>
      </c>
      <c r="G708" s="18">
        <v>51201.16</v>
      </c>
    </row>
    <row r="709" spans="1:7" x14ac:dyDescent="0.2">
      <c r="B709"/>
      <c r="C709"/>
      <c r="E709"/>
      <c r="F709"/>
    </row>
    <row r="710" spans="1:7" x14ac:dyDescent="0.2">
      <c r="A710" s="3" t="s">
        <v>154</v>
      </c>
      <c r="B710" s="19">
        <v>45302</v>
      </c>
      <c r="C710" s="3" t="s">
        <v>1126</v>
      </c>
      <c r="D710" s="3" t="s">
        <v>1127</v>
      </c>
      <c r="E710" s="3" t="s">
        <v>16</v>
      </c>
      <c r="F710" s="3" t="s">
        <v>17</v>
      </c>
      <c r="G710" s="16">
        <v>61.47</v>
      </c>
    </row>
    <row r="711" spans="1:7" x14ac:dyDescent="0.2">
      <c r="B711" s="19">
        <v>45302</v>
      </c>
      <c r="C711" s="3" t="s">
        <v>1128</v>
      </c>
      <c r="D711" s="3" t="s">
        <v>1129</v>
      </c>
      <c r="E711" s="3" t="s">
        <v>16</v>
      </c>
      <c r="F711" s="3" t="s">
        <v>17</v>
      </c>
      <c r="G711" s="16">
        <v>79.02</v>
      </c>
    </row>
    <row r="712" spans="1:7" x14ac:dyDescent="0.2">
      <c r="B712" s="19">
        <v>45317</v>
      </c>
      <c r="C712" s="3" t="s">
        <v>1130</v>
      </c>
      <c r="D712" s="3" t="s">
        <v>1131</v>
      </c>
      <c r="E712" s="3" t="s">
        <v>16</v>
      </c>
      <c r="F712" s="3" t="s">
        <v>17</v>
      </c>
      <c r="G712" s="16">
        <v>212.8</v>
      </c>
    </row>
    <row r="713" spans="1:7" x14ac:dyDescent="0.2">
      <c r="B713"/>
      <c r="C713"/>
      <c r="E713"/>
      <c r="F713" s="17" t="s">
        <v>155</v>
      </c>
      <c r="G713" s="18">
        <v>353.29</v>
      </c>
    </row>
    <row r="714" spans="1:7" x14ac:dyDescent="0.2">
      <c r="B714"/>
      <c r="C714"/>
      <c r="E714"/>
      <c r="F714"/>
    </row>
    <row r="715" spans="1:7" x14ac:dyDescent="0.2">
      <c r="A715" s="3" t="s">
        <v>156</v>
      </c>
      <c r="B715" s="19">
        <v>45295</v>
      </c>
      <c r="C715" s="3" t="s">
        <v>1132</v>
      </c>
      <c r="D715" s="3" t="s">
        <v>378</v>
      </c>
      <c r="E715" s="3" t="s">
        <v>56</v>
      </c>
      <c r="F715" s="3" t="s">
        <v>57</v>
      </c>
      <c r="G715" s="16">
        <v>29.95</v>
      </c>
    </row>
    <row r="716" spans="1:7" x14ac:dyDescent="0.2">
      <c r="B716" s="19">
        <v>45295</v>
      </c>
      <c r="C716" s="3" t="s">
        <v>1133</v>
      </c>
      <c r="D716" s="3" t="s">
        <v>379</v>
      </c>
      <c r="E716" s="3" t="s">
        <v>56</v>
      </c>
      <c r="F716" s="3" t="s">
        <v>57</v>
      </c>
      <c r="G716" s="16">
        <v>286.39999999999998</v>
      </c>
    </row>
    <row r="717" spans="1:7" x14ac:dyDescent="0.2">
      <c r="B717" s="19">
        <v>45292</v>
      </c>
      <c r="C717" s="3" t="s">
        <v>1134</v>
      </c>
      <c r="D717" s="3" t="s">
        <v>1135</v>
      </c>
      <c r="E717" s="3" t="s">
        <v>56</v>
      </c>
      <c r="F717" s="3" t="s">
        <v>57</v>
      </c>
      <c r="G717" s="16">
        <v>59.9</v>
      </c>
    </row>
    <row r="718" spans="1:7" x14ac:dyDescent="0.2">
      <c r="B718" s="19">
        <v>45292</v>
      </c>
      <c r="C718" s="3" t="s">
        <v>1136</v>
      </c>
      <c r="D718" s="3" t="s">
        <v>1137</v>
      </c>
      <c r="E718" s="3" t="s">
        <v>56</v>
      </c>
      <c r="F718" s="3" t="s">
        <v>57</v>
      </c>
      <c r="G718" s="16">
        <v>295.35000000000002</v>
      </c>
    </row>
    <row r="719" spans="1:7" x14ac:dyDescent="0.2">
      <c r="B719"/>
      <c r="C719"/>
      <c r="E719"/>
      <c r="F719" s="17" t="s">
        <v>157</v>
      </c>
      <c r="G719" s="18">
        <v>671.6</v>
      </c>
    </row>
    <row r="720" spans="1:7" x14ac:dyDescent="0.2">
      <c r="B720"/>
      <c r="C720"/>
      <c r="E720"/>
      <c r="F720"/>
    </row>
    <row r="721" spans="1:7" x14ac:dyDescent="0.2">
      <c r="A721" s="3" t="s">
        <v>489</v>
      </c>
      <c r="B721" s="19">
        <v>45292</v>
      </c>
      <c r="C721" s="3" t="s">
        <v>1138</v>
      </c>
      <c r="D721" s="3" t="s">
        <v>1139</v>
      </c>
      <c r="E721" s="3" t="s">
        <v>83</v>
      </c>
      <c r="F721" s="3" t="s">
        <v>84</v>
      </c>
      <c r="G721" s="16">
        <v>65</v>
      </c>
    </row>
    <row r="722" spans="1:7" x14ac:dyDescent="0.2">
      <c r="B722"/>
      <c r="C722"/>
      <c r="E722" s="3" t="s">
        <v>43</v>
      </c>
      <c r="F722" s="3" t="s">
        <v>44</v>
      </c>
      <c r="G722" s="16">
        <v>174.08</v>
      </c>
    </row>
    <row r="723" spans="1:7" x14ac:dyDescent="0.2">
      <c r="B723" s="19">
        <v>45292</v>
      </c>
      <c r="C723" s="3" t="s">
        <v>1140</v>
      </c>
      <c r="D723" s="3" t="s">
        <v>42</v>
      </c>
      <c r="E723" s="3" t="s">
        <v>43</v>
      </c>
      <c r="F723" s="3" t="s">
        <v>44</v>
      </c>
      <c r="G723" s="16">
        <v>206.64</v>
      </c>
    </row>
    <row r="724" spans="1:7" x14ac:dyDescent="0.2">
      <c r="B724"/>
      <c r="C724"/>
      <c r="E724"/>
      <c r="F724" s="17" t="s">
        <v>490</v>
      </c>
      <c r="G724" s="18">
        <v>445.72</v>
      </c>
    </row>
    <row r="725" spans="1:7" x14ac:dyDescent="0.2">
      <c r="B725"/>
      <c r="C725"/>
      <c r="E725"/>
      <c r="F725"/>
    </row>
    <row r="726" spans="1:7" x14ac:dyDescent="0.2">
      <c r="A726" s="3" t="s">
        <v>491</v>
      </c>
      <c r="B726" s="19">
        <v>45292</v>
      </c>
      <c r="C726" s="3" t="s">
        <v>1141</v>
      </c>
      <c r="D726" s="3" t="s">
        <v>1142</v>
      </c>
      <c r="E726" s="3" t="s">
        <v>102</v>
      </c>
      <c r="F726" s="3" t="s">
        <v>103</v>
      </c>
      <c r="G726" s="16">
        <v>771.94</v>
      </c>
    </row>
    <row r="727" spans="1:7" x14ac:dyDescent="0.2">
      <c r="B727"/>
      <c r="C727"/>
      <c r="E727"/>
      <c r="F727" s="17" t="s">
        <v>492</v>
      </c>
      <c r="G727" s="18">
        <v>771.94</v>
      </c>
    </row>
    <row r="728" spans="1:7" x14ac:dyDescent="0.2">
      <c r="B728"/>
      <c r="C728"/>
      <c r="E728"/>
      <c r="F728"/>
    </row>
    <row r="729" spans="1:7" x14ac:dyDescent="0.2">
      <c r="A729" s="3" t="s">
        <v>1143</v>
      </c>
      <c r="B729" s="19">
        <v>45309</v>
      </c>
      <c r="C729" s="3" t="s">
        <v>1144</v>
      </c>
      <c r="D729" s="3" t="s">
        <v>1145</v>
      </c>
      <c r="E729" s="3" t="s">
        <v>448</v>
      </c>
      <c r="F729" s="3" t="s">
        <v>449</v>
      </c>
      <c r="G729" s="16">
        <v>206.75</v>
      </c>
    </row>
    <row r="730" spans="1:7" x14ac:dyDescent="0.2">
      <c r="B730"/>
      <c r="C730"/>
      <c r="E730"/>
      <c r="F730" s="17" t="s">
        <v>1146</v>
      </c>
      <c r="G730" s="18">
        <v>206.75</v>
      </c>
    </row>
    <row r="731" spans="1:7" x14ac:dyDescent="0.2">
      <c r="B731"/>
      <c r="C731"/>
      <c r="E731"/>
      <c r="F731"/>
    </row>
    <row r="732" spans="1:7" x14ac:dyDescent="0.2">
      <c r="A732" s="3" t="s">
        <v>493</v>
      </c>
      <c r="B732" s="19">
        <v>45292</v>
      </c>
      <c r="C732" s="3" t="s">
        <v>1147</v>
      </c>
      <c r="D732" s="3" t="s">
        <v>1148</v>
      </c>
      <c r="E732" s="3" t="s">
        <v>16</v>
      </c>
      <c r="F732" s="3" t="s">
        <v>17</v>
      </c>
      <c r="G732" s="16">
        <v>86.76</v>
      </c>
    </row>
    <row r="733" spans="1:7" x14ac:dyDescent="0.2">
      <c r="B733"/>
      <c r="C733"/>
      <c r="E733"/>
      <c r="F733" s="17" t="s">
        <v>494</v>
      </c>
      <c r="G733" s="18">
        <v>86.76</v>
      </c>
    </row>
    <row r="734" spans="1:7" x14ac:dyDescent="0.2">
      <c r="B734"/>
      <c r="C734"/>
      <c r="E734"/>
      <c r="F734"/>
    </row>
    <row r="735" spans="1:7" x14ac:dyDescent="0.2">
      <c r="A735" s="3" t="s">
        <v>495</v>
      </c>
      <c r="B735" s="19">
        <v>45294</v>
      </c>
      <c r="C735" s="3" t="s">
        <v>1149</v>
      </c>
      <c r="D735" s="3" t="s">
        <v>1150</v>
      </c>
      <c r="E735" s="3" t="s">
        <v>213</v>
      </c>
      <c r="F735" s="3" t="s">
        <v>214</v>
      </c>
      <c r="G735" s="16">
        <v>208</v>
      </c>
    </row>
    <row r="736" spans="1:7" x14ac:dyDescent="0.2">
      <c r="B736" s="19">
        <v>45305</v>
      </c>
      <c r="C736" s="3" t="s">
        <v>1151</v>
      </c>
      <c r="D736" s="3" t="s">
        <v>217</v>
      </c>
      <c r="E736" s="3" t="s">
        <v>213</v>
      </c>
      <c r="F736" s="3" t="s">
        <v>214</v>
      </c>
      <c r="G736" s="16">
        <v>216</v>
      </c>
    </row>
    <row r="737" spans="1:7" x14ac:dyDescent="0.2">
      <c r="B737"/>
      <c r="C737"/>
      <c r="E737"/>
      <c r="F737" s="17" t="s">
        <v>496</v>
      </c>
      <c r="G737" s="18">
        <v>424</v>
      </c>
    </row>
    <row r="738" spans="1:7" x14ac:dyDescent="0.2">
      <c r="B738"/>
      <c r="C738"/>
      <c r="E738"/>
      <c r="F738"/>
    </row>
    <row r="739" spans="1:7" x14ac:dyDescent="0.2">
      <c r="A739" s="3" t="s">
        <v>1152</v>
      </c>
      <c r="B739" s="19">
        <v>45293</v>
      </c>
      <c r="C739" s="3" t="s">
        <v>1153</v>
      </c>
      <c r="D739" s="3" t="s">
        <v>1154</v>
      </c>
      <c r="E739" s="3" t="s">
        <v>9</v>
      </c>
      <c r="F739" s="3" t="s">
        <v>10</v>
      </c>
      <c r="G739" s="16">
        <v>-1115.92</v>
      </c>
    </row>
    <row r="740" spans="1:7" x14ac:dyDescent="0.2">
      <c r="B740" s="19">
        <v>45292</v>
      </c>
      <c r="C740" s="3" t="s">
        <v>1155</v>
      </c>
      <c r="D740" s="3" t="s">
        <v>1156</v>
      </c>
      <c r="E740" s="3" t="s">
        <v>9</v>
      </c>
      <c r="F740" s="3" t="s">
        <v>10</v>
      </c>
      <c r="G740" s="16">
        <v>5858.58</v>
      </c>
    </row>
    <row r="741" spans="1:7" x14ac:dyDescent="0.2">
      <c r="B741"/>
      <c r="C741"/>
      <c r="E741"/>
      <c r="F741" s="17" t="s">
        <v>1157</v>
      </c>
      <c r="G741" s="18">
        <v>4742.66</v>
      </c>
    </row>
    <row r="742" spans="1:7" x14ac:dyDescent="0.2">
      <c r="B742"/>
      <c r="C742"/>
      <c r="E742"/>
      <c r="F742"/>
    </row>
    <row r="743" spans="1:7" x14ac:dyDescent="0.2">
      <c r="A743" s="3" t="s">
        <v>497</v>
      </c>
      <c r="B743" s="19">
        <v>45292</v>
      </c>
      <c r="C743" s="3" t="s">
        <v>1158</v>
      </c>
      <c r="D743" s="3" t="s">
        <v>498</v>
      </c>
      <c r="E743" s="3" t="s">
        <v>272</v>
      </c>
      <c r="F743" s="3" t="s">
        <v>273</v>
      </c>
      <c r="G743" s="16">
        <v>265</v>
      </c>
    </row>
    <row r="744" spans="1:7" x14ac:dyDescent="0.2">
      <c r="B744"/>
      <c r="C744"/>
      <c r="E744"/>
      <c r="F744" s="17" t="s">
        <v>499</v>
      </c>
      <c r="G744" s="18">
        <v>265</v>
      </c>
    </row>
    <row r="745" spans="1:7" x14ac:dyDescent="0.2">
      <c r="B745"/>
      <c r="C745"/>
      <c r="E745"/>
      <c r="F745"/>
    </row>
    <row r="746" spans="1:7" x14ac:dyDescent="0.2">
      <c r="A746" s="3" t="s">
        <v>1159</v>
      </c>
      <c r="B746" s="19">
        <v>45292</v>
      </c>
      <c r="C746" s="3" t="s">
        <v>1160</v>
      </c>
      <c r="D746" s="3" t="s">
        <v>1161</v>
      </c>
      <c r="E746" s="3" t="s">
        <v>100</v>
      </c>
      <c r="F746" s="3" t="s">
        <v>101</v>
      </c>
      <c r="G746" s="16">
        <v>490.71</v>
      </c>
    </row>
    <row r="747" spans="1:7" x14ac:dyDescent="0.2">
      <c r="B747"/>
      <c r="C747"/>
      <c r="E747"/>
      <c r="F747" s="17" t="s">
        <v>1162</v>
      </c>
      <c r="G747" s="18">
        <v>490.71</v>
      </c>
    </row>
    <row r="748" spans="1:7" x14ac:dyDescent="0.2">
      <c r="B748"/>
      <c r="C748"/>
      <c r="E748"/>
      <c r="F748"/>
    </row>
    <row r="749" spans="1:7" x14ac:dyDescent="0.2">
      <c r="A749" s="3" t="s">
        <v>158</v>
      </c>
      <c r="B749" s="19">
        <v>45307</v>
      </c>
      <c r="C749" s="3" t="s">
        <v>500</v>
      </c>
      <c r="D749" s="3" t="s">
        <v>501</v>
      </c>
      <c r="E749" s="3" t="s">
        <v>100</v>
      </c>
      <c r="F749" s="3" t="s">
        <v>101</v>
      </c>
      <c r="G749" s="16">
        <v>1015</v>
      </c>
    </row>
    <row r="750" spans="1:7" x14ac:dyDescent="0.2">
      <c r="B750" s="19">
        <v>45307</v>
      </c>
      <c r="C750" s="3" t="s">
        <v>502</v>
      </c>
      <c r="D750" s="3" t="s">
        <v>503</v>
      </c>
      <c r="E750" s="3" t="s">
        <v>100</v>
      </c>
      <c r="F750" s="3" t="s">
        <v>101</v>
      </c>
      <c r="G750" s="16">
        <v>1000</v>
      </c>
    </row>
    <row r="751" spans="1:7" x14ac:dyDescent="0.2">
      <c r="B751"/>
      <c r="C751"/>
      <c r="E751"/>
      <c r="F751" s="17" t="s">
        <v>159</v>
      </c>
      <c r="G751" s="18">
        <v>2015</v>
      </c>
    </row>
    <row r="752" spans="1:7" x14ac:dyDescent="0.2">
      <c r="B752"/>
      <c r="C752"/>
      <c r="E752"/>
      <c r="F752"/>
    </row>
    <row r="753" spans="1:7" x14ac:dyDescent="0.2">
      <c r="A753" s="3" t="s">
        <v>1163</v>
      </c>
      <c r="B753" s="19">
        <v>45295</v>
      </c>
      <c r="C753" s="3" t="s">
        <v>1164</v>
      </c>
      <c r="D753" s="3" t="s">
        <v>42</v>
      </c>
      <c r="E753" s="3" t="s">
        <v>43</v>
      </c>
      <c r="F753" s="3" t="s">
        <v>44</v>
      </c>
      <c r="G753" s="16">
        <v>1000</v>
      </c>
    </row>
    <row r="754" spans="1:7" x14ac:dyDescent="0.2">
      <c r="B754"/>
      <c r="C754"/>
      <c r="E754"/>
      <c r="F754" s="17" t="s">
        <v>1165</v>
      </c>
      <c r="G754" s="18">
        <v>1000</v>
      </c>
    </row>
    <row r="755" spans="1:7" x14ac:dyDescent="0.2">
      <c r="B755"/>
      <c r="C755"/>
      <c r="E755"/>
      <c r="F755"/>
    </row>
    <row r="756" spans="1:7" x14ac:dyDescent="0.2">
      <c r="A756" s="3" t="s">
        <v>1166</v>
      </c>
      <c r="B756" s="19">
        <v>45293</v>
      </c>
      <c r="C756" s="3" t="s">
        <v>1167</v>
      </c>
      <c r="D756" s="3" t="s">
        <v>1168</v>
      </c>
      <c r="E756" s="3" t="s">
        <v>100</v>
      </c>
      <c r="F756" s="3" t="s">
        <v>101</v>
      </c>
      <c r="G756" s="16">
        <v>332</v>
      </c>
    </row>
    <row r="757" spans="1:7" x14ac:dyDescent="0.2">
      <c r="B757"/>
      <c r="C757"/>
      <c r="E757"/>
      <c r="F757" s="17" t="s">
        <v>1169</v>
      </c>
      <c r="G757" s="18">
        <v>332</v>
      </c>
    </row>
    <row r="758" spans="1:7" x14ac:dyDescent="0.2">
      <c r="B758"/>
      <c r="C758"/>
      <c r="E758"/>
      <c r="F758"/>
    </row>
    <row r="759" spans="1:7" x14ac:dyDescent="0.2">
      <c r="A759" s="3" t="s">
        <v>504</v>
      </c>
      <c r="B759" s="19">
        <v>45292</v>
      </c>
      <c r="C759" s="3" t="s">
        <v>1170</v>
      </c>
      <c r="D759" s="3" t="s">
        <v>92</v>
      </c>
      <c r="E759" s="3" t="s">
        <v>104</v>
      </c>
      <c r="F759" s="3" t="s">
        <v>105</v>
      </c>
      <c r="G759" s="16">
        <v>279.89999999999998</v>
      </c>
    </row>
    <row r="760" spans="1:7" x14ac:dyDescent="0.2">
      <c r="B760"/>
      <c r="C760"/>
      <c r="E760"/>
      <c r="F760" s="17" t="s">
        <v>505</v>
      </c>
      <c r="G760" s="18">
        <v>279.89999999999998</v>
      </c>
    </row>
    <row r="761" spans="1:7" x14ac:dyDescent="0.2">
      <c r="B761"/>
      <c r="C761"/>
      <c r="E761"/>
      <c r="F761"/>
    </row>
    <row r="762" spans="1:7" x14ac:dyDescent="0.2">
      <c r="A762" s="3" t="s">
        <v>160</v>
      </c>
      <c r="B762" s="19">
        <v>45302</v>
      </c>
      <c r="C762" s="3" t="s">
        <v>1171</v>
      </c>
      <c r="D762" s="3" t="s">
        <v>1172</v>
      </c>
      <c r="E762" s="3" t="s">
        <v>58</v>
      </c>
      <c r="F762" s="3" t="s">
        <v>59</v>
      </c>
      <c r="G762" s="16">
        <v>720</v>
      </c>
    </row>
    <row r="763" spans="1:7" x14ac:dyDescent="0.2">
      <c r="B763"/>
      <c r="C763"/>
      <c r="E763"/>
      <c r="F763" s="17" t="s">
        <v>161</v>
      </c>
      <c r="G763" s="18">
        <v>720</v>
      </c>
    </row>
    <row r="764" spans="1:7" x14ac:dyDescent="0.2">
      <c r="B764"/>
      <c r="C764"/>
      <c r="E764"/>
      <c r="F764"/>
    </row>
    <row r="765" spans="1:7" x14ac:dyDescent="0.2">
      <c r="A765" s="3" t="s">
        <v>1173</v>
      </c>
      <c r="B765" s="19">
        <v>45295</v>
      </c>
      <c r="C765" s="3" t="s">
        <v>1174</v>
      </c>
      <c r="D765" s="3" t="s">
        <v>1175</v>
      </c>
      <c r="E765" s="3" t="s">
        <v>1176</v>
      </c>
      <c r="F765" s="3" t="s">
        <v>1177</v>
      </c>
      <c r="G765" s="16">
        <v>75454.94</v>
      </c>
    </row>
    <row r="766" spans="1:7" x14ac:dyDescent="0.2">
      <c r="B766"/>
      <c r="C766"/>
      <c r="E766"/>
      <c r="F766" s="17" t="s">
        <v>1178</v>
      </c>
      <c r="G766" s="18">
        <v>75454.94</v>
      </c>
    </row>
    <row r="767" spans="1:7" x14ac:dyDescent="0.2">
      <c r="B767"/>
      <c r="C767"/>
      <c r="E767"/>
      <c r="F767"/>
    </row>
    <row r="768" spans="1:7" x14ac:dyDescent="0.2">
      <c r="A768" s="3" t="s">
        <v>1179</v>
      </c>
      <c r="B768" s="19">
        <v>45294</v>
      </c>
      <c r="C768" s="3" t="s">
        <v>1180</v>
      </c>
      <c r="D768" s="3" t="s">
        <v>1181</v>
      </c>
      <c r="E768" s="3" t="s">
        <v>478</v>
      </c>
      <c r="F768" s="3" t="s">
        <v>479</v>
      </c>
      <c r="G768" s="16">
        <v>32.75</v>
      </c>
    </row>
    <row r="769" spans="1:7" x14ac:dyDescent="0.2">
      <c r="B769" s="19">
        <v>45297</v>
      </c>
      <c r="C769" s="3" t="s">
        <v>1182</v>
      </c>
      <c r="D769" s="3" t="s">
        <v>612</v>
      </c>
      <c r="E769" s="3" t="s">
        <v>93</v>
      </c>
      <c r="F769" s="3" t="s">
        <v>94</v>
      </c>
      <c r="G769" s="16">
        <v>144.53</v>
      </c>
    </row>
    <row r="770" spans="1:7" x14ac:dyDescent="0.2">
      <c r="B770" s="19">
        <v>45297</v>
      </c>
      <c r="C770" s="3" t="s">
        <v>1183</v>
      </c>
      <c r="D770" s="3" t="s">
        <v>612</v>
      </c>
      <c r="E770" s="3" t="s">
        <v>93</v>
      </c>
      <c r="F770" s="3" t="s">
        <v>94</v>
      </c>
      <c r="G770" s="16">
        <v>177.53</v>
      </c>
    </row>
    <row r="771" spans="1:7" x14ac:dyDescent="0.2">
      <c r="B771"/>
      <c r="C771"/>
      <c r="E771"/>
      <c r="F771" s="17" t="s">
        <v>1184</v>
      </c>
      <c r="G771" s="18">
        <v>354.81</v>
      </c>
    </row>
    <row r="772" spans="1:7" x14ac:dyDescent="0.2">
      <c r="B772"/>
      <c r="C772"/>
      <c r="E772"/>
      <c r="F772"/>
    </row>
    <row r="773" spans="1:7" x14ac:dyDescent="0.2">
      <c r="A773" s="3" t="s">
        <v>507</v>
      </c>
      <c r="B773" s="19">
        <v>45292</v>
      </c>
      <c r="C773" s="3" t="s">
        <v>1185</v>
      </c>
      <c r="D773" s="3" t="s">
        <v>1186</v>
      </c>
      <c r="E773" s="3" t="s">
        <v>508</v>
      </c>
      <c r="F773" s="3" t="s">
        <v>509</v>
      </c>
      <c r="G773" s="16">
        <v>68.89</v>
      </c>
    </row>
    <row r="774" spans="1:7" x14ac:dyDescent="0.2">
      <c r="B774"/>
      <c r="C774"/>
      <c r="E774"/>
      <c r="F774" s="17" t="s">
        <v>510</v>
      </c>
      <c r="G774" s="18">
        <v>68.89</v>
      </c>
    </row>
    <row r="775" spans="1:7" x14ac:dyDescent="0.2">
      <c r="B775"/>
      <c r="C775"/>
      <c r="E775"/>
      <c r="F775"/>
    </row>
    <row r="776" spans="1:7" x14ac:dyDescent="0.2">
      <c r="A776" s="3" t="s">
        <v>1187</v>
      </c>
      <c r="B776" s="19">
        <v>45292</v>
      </c>
      <c r="C776" s="3" t="s">
        <v>1188</v>
      </c>
      <c r="D776" s="3" t="s">
        <v>1189</v>
      </c>
      <c r="E776" s="3" t="s">
        <v>62</v>
      </c>
      <c r="F776" s="3" t="s">
        <v>63</v>
      </c>
      <c r="G776" s="16">
        <v>400</v>
      </c>
    </row>
    <row r="777" spans="1:7" x14ac:dyDescent="0.2">
      <c r="B777"/>
      <c r="C777"/>
      <c r="E777"/>
      <c r="F777" s="17" t="s">
        <v>1190</v>
      </c>
      <c r="G777" s="18">
        <v>400</v>
      </c>
    </row>
    <row r="778" spans="1:7" x14ac:dyDescent="0.2">
      <c r="B778"/>
      <c r="C778"/>
      <c r="E778"/>
      <c r="F778"/>
    </row>
    <row r="779" spans="1:7" x14ac:dyDescent="0.2">
      <c r="A779" s="3" t="s">
        <v>162</v>
      </c>
      <c r="B779" s="19">
        <v>45313</v>
      </c>
      <c r="C779" s="3" t="s">
        <v>1191</v>
      </c>
      <c r="D779" s="3" t="s">
        <v>1192</v>
      </c>
      <c r="E779" s="3" t="s">
        <v>16</v>
      </c>
      <c r="F779" s="3" t="s">
        <v>17</v>
      </c>
      <c r="G779" s="16">
        <v>483.26</v>
      </c>
    </row>
    <row r="780" spans="1:7" x14ac:dyDescent="0.2">
      <c r="B780" s="19">
        <v>45313</v>
      </c>
      <c r="C780" s="3" t="s">
        <v>1193</v>
      </c>
      <c r="D780" s="3" t="s">
        <v>1194</v>
      </c>
      <c r="E780" s="3" t="s">
        <v>16</v>
      </c>
      <c r="F780" s="3" t="s">
        <v>17</v>
      </c>
      <c r="G780" s="16">
        <v>462.29</v>
      </c>
    </row>
    <row r="781" spans="1:7" x14ac:dyDescent="0.2">
      <c r="B781" s="19">
        <v>45313</v>
      </c>
      <c r="C781" s="3" t="s">
        <v>1195</v>
      </c>
      <c r="D781" s="3" t="s">
        <v>1196</v>
      </c>
      <c r="E781" s="3" t="s">
        <v>53</v>
      </c>
      <c r="F781" s="3" t="s">
        <v>54</v>
      </c>
      <c r="G781" s="16">
        <v>457.83</v>
      </c>
    </row>
    <row r="782" spans="1:7" x14ac:dyDescent="0.2">
      <c r="B782" s="19">
        <v>45313</v>
      </c>
      <c r="C782" s="3" t="s">
        <v>1197</v>
      </c>
      <c r="D782" s="3" t="s">
        <v>1198</v>
      </c>
      <c r="E782" s="3" t="s">
        <v>53</v>
      </c>
      <c r="F782" s="3" t="s">
        <v>54</v>
      </c>
      <c r="G782" s="16">
        <v>604.03</v>
      </c>
    </row>
    <row r="783" spans="1:7" x14ac:dyDescent="0.2">
      <c r="B783" s="19">
        <v>45316</v>
      </c>
      <c r="C783" s="3" t="s">
        <v>1199</v>
      </c>
      <c r="D783" s="3" t="s">
        <v>1200</v>
      </c>
      <c r="E783" s="3" t="s">
        <v>16</v>
      </c>
      <c r="F783" s="3" t="s">
        <v>17</v>
      </c>
      <c r="G783" s="16">
        <v>73.58</v>
      </c>
    </row>
    <row r="784" spans="1:7" x14ac:dyDescent="0.2">
      <c r="B784"/>
      <c r="C784"/>
      <c r="E784"/>
      <c r="F784" s="17" t="s">
        <v>163</v>
      </c>
      <c r="G784" s="18">
        <v>2080.9899999999998</v>
      </c>
    </row>
    <row r="785" spans="1:7" x14ac:dyDescent="0.2">
      <c r="B785"/>
      <c r="C785"/>
      <c r="E785"/>
      <c r="F785"/>
    </row>
    <row r="786" spans="1:7" x14ac:dyDescent="0.2">
      <c r="A786" s="3" t="s">
        <v>164</v>
      </c>
      <c r="B786" s="19">
        <v>45300</v>
      </c>
      <c r="C786" s="3" t="s">
        <v>1201</v>
      </c>
      <c r="D786" s="3" t="s">
        <v>1202</v>
      </c>
      <c r="E786" s="3" t="s">
        <v>108</v>
      </c>
      <c r="F786" s="3" t="s">
        <v>109</v>
      </c>
      <c r="G786" s="16">
        <v>12345.53</v>
      </c>
    </row>
    <row r="787" spans="1:7" x14ac:dyDescent="0.2">
      <c r="B787"/>
      <c r="C787"/>
      <c r="E787"/>
      <c r="F787" s="17" t="s">
        <v>165</v>
      </c>
      <c r="G787" s="18">
        <v>12345.53</v>
      </c>
    </row>
    <row r="788" spans="1:7" x14ac:dyDescent="0.2">
      <c r="B788"/>
      <c r="C788"/>
      <c r="E788"/>
      <c r="F788"/>
    </row>
    <row r="789" spans="1:7" x14ac:dyDescent="0.2">
      <c r="A789" s="3" t="s">
        <v>1203</v>
      </c>
      <c r="B789" s="19">
        <v>45294</v>
      </c>
      <c r="C789" s="3" t="s">
        <v>1204</v>
      </c>
      <c r="D789" s="3" t="s">
        <v>607</v>
      </c>
      <c r="E789" s="3" t="s">
        <v>437</v>
      </c>
      <c r="F789" s="3" t="s">
        <v>438</v>
      </c>
      <c r="G789" s="16">
        <v>1308</v>
      </c>
    </row>
    <row r="790" spans="1:7" x14ac:dyDescent="0.2">
      <c r="B790"/>
      <c r="C790"/>
      <c r="E790"/>
      <c r="F790" s="17" t="s">
        <v>1205</v>
      </c>
      <c r="G790" s="18">
        <v>1308</v>
      </c>
    </row>
    <row r="791" spans="1:7" x14ac:dyDescent="0.2">
      <c r="B791"/>
      <c r="C791"/>
      <c r="E791"/>
      <c r="F791"/>
    </row>
    <row r="792" spans="1:7" x14ac:dyDescent="0.2">
      <c r="A792" s="3" t="s">
        <v>1206</v>
      </c>
      <c r="B792" s="19">
        <v>45293</v>
      </c>
      <c r="C792" s="3" t="s">
        <v>1207</v>
      </c>
      <c r="D792" s="3" t="s">
        <v>579</v>
      </c>
      <c r="E792" s="3" t="s">
        <v>580</v>
      </c>
      <c r="F792" s="3" t="s">
        <v>581</v>
      </c>
      <c r="G792" s="16">
        <v>10.210000000000001</v>
      </c>
    </row>
    <row r="793" spans="1:7" x14ac:dyDescent="0.2">
      <c r="B793"/>
      <c r="C793"/>
      <c r="E793"/>
      <c r="F793" s="17" t="s">
        <v>1208</v>
      </c>
      <c r="G793" s="18">
        <v>10.210000000000001</v>
      </c>
    </row>
    <row r="794" spans="1:7" x14ac:dyDescent="0.2">
      <c r="B794"/>
      <c r="C794"/>
      <c r="E794"/>
      <c r="F794"/>
    </row>
    <row r="795" spans="1:7" x14ac:dyDescent="0.2">
      <c r="A795" s="3" t="s">
        <v>380</v>
      </c>
      <c r="B795" s="19">
        <v>45293</v>
      </c>
      <c r="C795" s="3" t="s">
        <v>1209</v>
      </c>
      <c r="D795" s="3" t="s">
        <v>1210</v>
      </c>
      <c r="E795" s="3" t="s">
        <v>76</v>
      </c>
      <c r="F795" s="3" t="s">
        <v>77</v>
      </c>
      <c r="G795" s="16">
        <v>1590</v>
      </c>
    </row>
    <row r="796" spans="1:7" x14ac:dyDescent="0.2">
      <c r="B796" s="19">
        <v>45292</v>
      </c>
      <c r="C796" s="3" t="s">
        <v>1211</v>
      </c>
      <c r="D796" s="3" t="s">
        <v>1212</v>
      </c>
      <c r="E796" s="3" t="s">
        <v>76</v>
      </c>
      <c r="F796" s="3" t="s">
        <v>77</v>
      </c>
      <c r="G796" s="16">
        <v>1585</v>
      </c>
    </row>
    <row r="797" spans="1:7" x14ac:dyDescent="0.2">
      <c r="B797"/>
      <c r="C797"/>
      <c r="E797"/>
      <c r="F797" s="17" t="s">
        <v>381</v>
      </c>
      <c r="G797" s="18">
        <v>3175</v>
      </c>
    </row>
    <row r="798" spans="1:7" x14ac:dyDescent="0.2">
      <c r="B798"/>
      <c r="C798"/>
      <c r="E798"/>
      <c r="F798"/>
    </row>
    <row r="799" spans="1:7" x14ac:dyDescent="0.2">
      <c r="A799" s="3" t="s">
        <v>1213</v>
      </c>
      <c r="B799" s="19">
        <v>45292</v>
      </c>
      <c r="C799" s="3" t="s">
        <v>1214</v>
      </c>
      <c r="D799" s="3" t="s">
        <v>1215</v>
      </c>
      <c r="E799" s="3" t="s">
        <v>62</v>
      </c>
      <c r="F799" s="3" t="s">
        <v>63</v>
      </c>
      <c r="G799" s="16">
        <v>23330</v>
      </c>
    </row>
    <row r="800" spans="1:7" x14ac:dyDescent="0.2">
      <c r="B800"/>
      <c r="C800"/>
      <c r="E800"/>
      <c r="F800" s="17" t="s">
        <v>1216</v>
      </c>
      <c r="G800" s="18">
        <v>23330</v>
      </c>
    </row>
    <row r="801" spans="1:7" x14ac:dyDescent="0.2">
      <c r="B801"/>
      <c r="C801"/>
      <c r="E801"/>
      <c r="F801"/>
    </row>
    <row r="802" spans="1:7" x14ac:dyDescent="0.2">
      <c r="A802" s="3" t="s">
        <v>1217</v>
      </c>
      <c r="B802" s="19">
        <v>45293</v>
      </c>
      <c r="C802" s="3" t="s">
        <v>1218</v>
      </c>
      <c r="D802" s="3" t="s">
        <v>607</v>
      </c>
      <c r="E802" s="3" t="s">
        <v>437</v>
      </c>
      <c r="F802" s="3" t="s">
        <v>438</v>
      </c>
      <c r="G802" s="16">
        <v>171.41</v>
      </c>
    </row>
    <row r="803" spans="1:7" x14ac:dyDescent="0.2">
      <c r="B803"/>
      <c r="C803"/>
      <c r="E803"/>
      <c r="F803" s="17" t="s">
        <v>1219</v>
      </c>
      <c r="G803" s="18">
        <v>171.41</v>
      </c>
    </row>
    <row r="804" spans="1:7" x14ac:dyDescent="0.2">
      <c r="B804"/>
      <c r="C804"/>
      <c r="E804"/>
      <c r="F804"/>
    </row>
    <row r="805" spans="1:7" x14ac:dyDescent="0.2">
      <c r="A805" s="3" t="s">
        <v>513</v>
      </c>
      <c r="B805" s="19">
        <v>45310</v>
      </c>
      <c r="C805" s="3" t="s">
        <v>1220</v>
      </c>
      <c r="D805" s="3" t="s">
        <v>514</v>
      </c>
      <c r="E805" s="3" t="s">
        <v>166</v>
      </c>
      <c r="F805" s="3" t="s">
        <v>167</v>
      </c>
      <c r="G805" s="16">
        <v>3050.68</v>
      </c>
    </row>
    <row r="806" spans="1:7" x14ac:dyDescent="0.2">
      <c r="B806"/>
      <c r="C806"/>
      <c r="E806" s="3" t="s">
        <v>65</v>
      </c>
      <c r="F806" s="3" t="s">
        <v>66</v>
      </c>
      <c r="G806" s="16">
        <v>2459.92</v>
      </c>
    </row>
    <row r="807" spans="1:7" x14ac:dyDescent="0.2">
      <c r="B807"/>
      <c r="C807"/>
      <c r="E807"/>
      <c r="F807" s="17" t="s">
        <v>515</v>
      </c>
      <c r="G807" s="18">
        <v>5510.6</v>
      </c>
    </row>
    <row r="808" spans="1:7" x14ac:dyDescent="0.2">
      <c r="B808"/>
      <c r="C808"/>
      <c r="E808"/>
      <c r="F808"/>
    </row>
    <row r="809" spans="1:7" x14ac:dyDescent="0.2">
      <c r="A809" s="3" t="s">
        <v>518</v>
      </c>
      <c r="B809" s="19">
        <v>45293</v>
      </c>
      <c r="C809" s="3" t="s">
        <v>1221</v>
      </c>
      <c r="D809" s="3" t="s">
        <v>1150</v>
      </c>
      <c r="E809" s="3" t="s">
        <v>98</v>
      </c>
      <c r="F809" s="3" t="s">
        <v>99</v>
      </c>
      <c r="G809" s="16">
        <v>208</v>
      </c>
    </row>
    <row r="810" spans="1:7" x14ac:dyDescent="0.2">
      <c r="B810"/>
      <c r="C810"/>
      <c r="E810"/>
      <c r="F810" s="17" t="s">
        <v>519</v>
      </c>
      <c r="G810" s="18">
        <v>208</v>
      </c>
    </row>
    <row r="811" spans="1:7" x14ac:dyDescent="0.2">
      <c r="B811"/>
      <c r="C811"/>
      <c r="E811"/>
      <c r="F811"/>
    </row>
    <row r="812" spans="1:7" x14ac:dyDescent="0.2">
      <c r="A812" s="3" t="s">
        <v>1222</v>
      </c>
      <c r="B812" s="19">
        <v>45292</v>
      </c>
      <c r="C812" s="3" t="s">
        <v>1223</v>
      </c>
      <c r="D812" s="3" t="s">
        <v>1224</v>
      </c>
      <c r="E812" s="3" t="s">
        <v>292</v>
      </c>
      <c r="F812" s="3" t="s">
        <v>293</v>
      </c>
      <c r="G812" s="16">
        <v>975</v>
      </c>
    </row>
    <row r="813" spans="1:7" x14ac:dyDescent="0.2">
      <c r="B813"/>
      <c r="C813"/>
      <c r="E813"/>
      <c r="F813" s="17" t="s">
        <v>1225</v>
      </c>
      <c r="G813" s="18">
        <v>975</v>
      </c>
    </row>
    <row r="814" spans="1:7" x14ac:dyDescent="0.2">
      <c r="B814"/>
      <c r="C814"/>
      <c r="E814"/>
      <c r="F814"/>
    </row>
    <row r="815" spans="1:7" x14ac:dyDescent="0.2">
      <c r="A815" s="3" t="s">
        <v>305</v>
      </c>
      <c r="B815" s="19">
        <v>45292</v>
      </c>
      <c r="C815" s="3" t="s">
        <v>1226</v>
      </c>
      <c r="D815" s="3" t="s">
        <v>1227</v>
      </c>
      <c r="E815" s="3" t="s">
        <v>306</v>
      </c>
      <c r="F815" s="3" t="s">
        <v>307</v>
      </c>
      <c r="G815" s="16">
        <v>338.53</v>
      </c>
    </row>
    <row r="816" spans="1:7" x14ac:dyDescent="0.2">
      <c r="B816" s="19">
        <v>45296</v>
      </c>
      <c r="C816" s="3" t="s">
        <v>1228</v>
      </c>
      <c r="D816" s="3" t="s">
        <v>1229</v>
      </c>
      <c r="E816" s="3" t="s">
        <v>316</v>
      </c>
      <c r="F816" s="3" t="s">
        <v>317</v>
      </c>
      <c r="G816" s="16">
        <v>109.67</v>
      </c>
    </row>
    <row r="817" spans="2:7" x14ac:dyDescent="0.2">
      <c r="B817"/>
      <c r="C817"/>
      <c r="E817" s="3" t="s">
        <v>316</v>
      </c>
      <c r="F817" s="3" t="s">
        <v>317</v>
      </c>
      <c r="G817" s="16">
        <v>1198.46</v>
      </c>
    </row>
    <row r="818" spans="2:7" x14ac:dyDescent="0.2">
      <c r="B818"/>
      <c r="C818"/>
      <c r="E818" s="3" t="s">
        <v>316</v>
      </c>
      <c r="F818" s="3" t="s">
        <v>317</v>
      </c>
      <c r="G818" s="16">
        <v>109.67</v>
      </c>
    </row>
    <row r="819" spans="2:7" x14ac:dyDescent="0.2">
      <c r="B819"/>
      <c r="C819"/>
      <c r="E819" s="3" t="s">
        <v>316</v>
      </c>
      <c r="F819" s="3" t="s">
        <v>317</v>
      </c>
      <c r="G819" s="16">
        <v>115.76</v>
      </c>
    </row>
    <row r="820" spans="2:7" x14ac:dyDescent="0.2">
      <c r="B820"/>
      <c r="C820"/>
      <c r="E820" s="3" t="s">
        <v>316</v>
      </c>
      <c r="F820" s="3" t="s">
        <v>317</v>
      </c>
      <c r="G820" s="16">
        <v>109.67</v>
      </c>
    </row>
    <row r="821" spans="2:7" x14ac:dyDescent="0.2">
      <c r="B821"/>
      <c r="C821"/>
      <c r="E821" s="3" t="s">
        <v>316</v>
      </c>
      <c r="F821" s="3" t="s">
        <v>317</v>
      </c>
      <c r="G821" s="16">
        <v>115.76</v>
      </c>
    </row>
    <row r="822" spans="2:7" x14ac:dyDescent="0.2">
      <c r="B822"/>
      <c r="C822"/>
      <c r="E822" s="3" t="s">
        <v>316</v>
      </c>
      <c r="F822" s="3" t="s">
        <v>317</v>
      </c>
      <c r="G822" s="16">
        <v>115.76</v>
      </c>
    </row>
    <row r="823" spans="2:7" x14ac:dyDescent="0.2">
      <c r="B823"/>
      <c r="C823"/>
      <c r="E823" s="3" t="s">
        <v>316</v>
      </c>
      <c r="F823" s="3" t="s">
        <v>317</v>
      </c>
      <c r="G823" s="16">
        <v>115.76</v>
      </c>
    </row>
    <row r="824" spans="2:7" x14ac:dyDescent="0.2">
      <c r="B824"/>
      <c r="C824"/>
      <c r="E824" s="3" t="s">
        <v>316</v>
      </c>
      <c r="F824" s="3" t="s">
        <v>317</v>
      </c>
      <c r="G824" s="16">
        <v>109.67</v>
      </c>
    </row>
    <row r="825" spans="2:7" x14ac:dyDescent="0.2">
      <c r="B825"/>
      <c r="C825"/>
      <c r="E825" s="3" t="s">
        <v>316</v>
      </c>
      <c r="F825" s="3" t="s">
        <v>317</v>
      </c>
      <c r="G825" s="16">
        <v>109.67</v>
      </c>
    </row>
    <row r="826" spans="2:7" x14ac:dyDescent="0.2">
      <c r="B826"/>
      <c r="C826"/>
      <c r="E826" s="3" t="s">
        <v>316</v>
      </c>
      <c r="F826" s="3" t="s">
        <v>317</v>
      </c>
      <c r="G826" s="16">
        <v>115.76</v>
      </c>
    </row>
    <row r="827" spans="2:7" x14ac:dyDescent="0.2">
      <c r="B827"/>
      <c r="C827"/>
      <c r="E827" s="3" t="s">
        <v>316</v>
      </c>
      <c r="F827" s="3" t="s">
        <v>317</v>
      </c>
      <c r="G827" s="16">
        <v>109.67</v>
      </c>
    </row>
    <row r="828" spans="2:7" x14ac:dyDescent="0.2">
      <c r="B828"/>
      <c r="C828"/>
      <c r="E828" s="3" t="s">
        <v>316</v>
      </c>
      <c r="F828" s="3" t="s">
        <v>317</v>
      </c>
      <c r="G828" s="16">
        <v>109.67</v>
      </c>
    </row>
    <row r="829" spans="2:7" x14ac:dyDescent="0.2">
      <c r="B829"/>
      <c r="C829"/>
      <c r="E829" s="3" t="s">
        <v>316</v>
      </c>
      <c r="F829" s="3" t="s">
        <v>317</v>
      </c>
      <c r="G829" s="16">
        <v>109.67</v>
      </c>
    </row>
    <row r="830" spans="2:7" x14ac:dyDescent="0.2">
      <c r="B830"/>
      <c r="C830"/>
      <c r="E830" s="3" t="s">
        <v>316</v>
      </c>
      <c r="F830" s="3" t="s">
        <v>317</v>
      </c>
      <c r="G830" s="16">
        <v>109.67</v>
      </c>
    </row>
    <row r="831" spans="2:7" x14ac:dyDescent="0.2">
      <c r="B831"/>
      <c r="C831"/>
      <c r="E831" s="3" t="s">
        <v>316</v>
      </c>
      <c r="F831" s="3" t="s">
        <v>317</v>
      </c>
      <c r="G831" s="16">
        <v>109.67</v>
      </c>
    </row>
    <row r="832" spans="2:7" x14ac:dyDescent="0.2">
      <c r="B832"/>
      <c r="C832"/>
      <c r="E832" s="3" t="s">
        <v>316</v>
      </c>
      <c r="F832" s="3" t="s">
        <v>317</v>
      </c>
      <c r="G832" s="16">
        <v>109.67</v>
      </c>
    </row>
    <row r="833" spans="1:7" x14ac:dyDescent="0.2">
      <c r="B833"/>
      <c r="C833"/>
      <c r="E833" s="3" t="s">
        <v>316</v>
      </c>
      <c r="F833" s="3" t="s">
        <v>317</v>
      </c>
      <c r="G833" s="16">
        <v>109.67</v>
      </c>
    </row>
    <row r="834" spans="1:7" x14ac:dyDescent="0.2">
      <c r="B834"/>
      <c r="C834"/>
      <c r="E834" s="3" t="s">
        <v>316</v>
      </c>
      <c r="F834" s="3" t="s">
        <v>317</v>
      </c>
      <c r="G834" s="16">
        <v>109.67</v>
      </c>
    </row>
    <row r="835" spans="1:7" x14ac:dyDescent="0.2">
      <c r="B835"/>
      <c r="C835"/>
      <c r="E835" s="3" t="s">
        <v>316</v>
      </c>
      <c r="F835" s="3" t="s">
        <v>317</v>
      </c>
      <c r="G835" s="16">
        <v>109.67</v>
      </c>
    </row>
    <row r="836" spans="1:7" x14ac:dyDescent="0.2">
      <c r="B836"/>
      <c r="C836"/>
      <c r="E836" s="3" t="s">
        <v>316</v>
      </c>
      <c r="F836" s="3" t="s">
        <v>317</v>
      </c>
      <c r="G836" s="16">
        <v>115.76</v>
      </c>
    </row>
    <row r="837" spans="1:7" x14ac:dyDescent="0.2">
      <c r="B837"/>
      <c r="C837"/>
      <c r="E837" s="3" t="s">
        <v>316</v>
      </c>
      <c r="F837" s="3" t="s">
        <v>317</v>
      </c>
      <c r="G837" s="16">
        <v>109.67</v>
      </c>
    </row>
    <row r="838" spans="1:7" x14ac:dyDescent="0.2">
      <c r="B838"/>
      <c r="C838"/>
      <c r="E838" s="3" t="s">
        <v>316</v>
      </c>
      <c r="F838" s="3" t="s">
        <v>317</v>
      </c>
      <c r="G838" s="16">
        <v>109.67</v>
      </c>
    </row>
    <row r="839" spans="1:7" x14ac:dyDescent="0.2">
      <c r="B839"/>
      <c r="C839"/>
      <c r="E839" s="3" t="s">
        <v>316</v>
      </c>
      <c r="F839" s="3" t="s">
        <v>317</v>
      </c>
      <c r="G839" s="16">
        <v>109.67</v>
      </c>
    </row>
    <row r="840" spans="1:7" x14ac:dyDescent="0.2">
      <c r="B840"/>
      <c r="C840"/>
      <c r="E840" s="3" t="s">
        <v>316</v>
      </c>
      <c r="F840" s="3" t="s">
        <v>317</v>
      </c>
      <c r="G840" s="16">
        <v>109.67</v>
      </c>
    </row>
    <row r="841" spans="1:7" x14ac:dyDescent="0.2">
      <c r="B841"/>
      <c r="C841"/>
      <c r="E841" s="3" t="s">
        <v>316</v>
      </c>
      <c r="F841" s="3" t="s">
        <v>317</v>
      </c>
      <c r="G841" s="16">
        <v>109.67</v>
      </c>
    </row>
    <row r="842" spans="1:7" x14ac:dyDescent="0.2">
      <c r="B842"/>
      <c r="C842"/>
      <c r="E842" s="3" t="s">
        <v>316</v>
      </c>
      <c r="F842" s="3" t="s">
        <v>317</v>
      </c>
      <c r="G842" s="16">
        <v>115.76</v>
      </c>
    </row>
    <row r="843" spans="1:7" x14ac:dyDescent="0.2">
      <c r="B843"/>
      <c r="C843"/>
      <c r="E843"/>
      <c r="F843" s="17" t="s">
        <v>308</v>
      </c>
      <c r="G843" s="18">
        <v>4431.04</v>
      </c>
    </row>
    <row r="844" spans="1:7" x14ac:dyDescent="0.2">
      <c r="B844"/>
      <c r="C844"/>
      <c r="E844"/>
      <c r="F844"/>
    </row>
    <row r="845" spans="1:7" x14ac:dyDescent="0.2">
      <c r="A845" s="3" t="s">
        <v>520</v>
      </c>
      <c r="B845" s="19">
        <v>45293</v>
      </c>
      <c r="C845" s="3" t="s">
        <v>1230</v>
      </c>
      <c r="D845" s="3" t="s">
        <v>1150</v>
      </c>
      <c r="E845" s="3" t="s">
        <v>213</v>
      </c>
      <c r="F845" s="3" t="s">
        <v>214</v>
      </c>
      <c r="G845" s="16">
        <v>208</v>
      </c>
    </row>
    <row r="846" spans="1:7" x14ac:dyDescent="0.2">
      <c r="B846"/>
      <c r="C846"/>
      <c r="E846"/>
      <c r="F846" s="17" t="s">
        <v>521</v>
      </c>
      <c r="G846" s="18">
        <v>208</v>
      </c>
    </row>
    <row r="847" spans="1:7" x14ac:dyDescent="0.2">
      <c r="B847"/>
      <c r="C847"/>
      <c r="E847"/>
      <c r="F847"/>
    </row>
    <row r="848" spans="1:7" x14ac:dyDescent="0.2">
      <c r="A848" s="3" t="s">
        <v>309</v>
      </c>
      <c r="B848" s="19">
        <v>45314</v>
      </c>
      <c r="C848" s="3" t="s">
        <v>1231</v>
      </c>
      <c r="D848" s="3" t="s">
        <v>522</v>
      </c>
      <c r="E848" s="3" t="s">
        <v>310</v>
      </c>
      <c r="F848" s="3" t="s">
        <v>311</v>
      </c>
      <c r="G848" s="16">
        <v>54.33</v>
      </c>
    </row>
    <row r="849" spans="2:7" x14ac:dyDescent="0.2">
      <c r="B849"/>
      <c r="C849"/>
      <c r="E849" s="3" t="s">
        <v>310</v>
      </c>
      <c r="F849" s="3" t="s">
        <v>311</v>
      </c>
      <c r="G849" s="16">
        <v>26.23</v>
      </c>
    </row>
    <row r="850" spans="2:7" x14ac:dyDescent="0.2">
      <c r="B850"/>
      <c r="C850"/>
      <c r="E850" s="3" t="s">
        <v>310</v>
      </c>
      <c r="F850" s="3" t="s">
        <v>311</v>
      </c>
      <c r="G850" s="16">
        <v>9.3699999999999992</v>
      </c>
    </row>
    <row r="851" spans="2:7" x14ac:dyDescent="0.2">
      <c r="B851"/>
      <c r="C851"/>
      <c r="E851" s="3" t="s">
        <v>310</v>
      </c>
      <c r="F851" s="3" t="s">
        <v>311</v>
      </c>
      <c r="G851" s="16">
        <v>52.46</v>
      </c>
    </row>
    <row r="852" spans="2:7" x14ac:dyDescent="0.2">
      <c r="B852"/>
      <c r="C852"/>
      <c r="E852" s="3" t="s">
        <v>310</v>
      </c>
      <c r="F852" s="3" t="s">
        <v>311</v>
      </c>
      <c r="G852" s="16">
        <v>9.3699999999999992</v>
      </c>
    </row>
    <row r="853" spans="2:7" x14ac:dyDescent="0.2">
      <c r="B853"/>
      <c r="C853"/>
      <c r="E853" s="3" t="s">
        <v>310</v>
      </c>
      <c r="F853" s="3" t="s">
        <v>311</v>
      </c>
      <c r="G853" s="16">
        <v>82.85</v>
      </c>
    </row>
    <row r="854" spans="2:7" x14ac:dyDescent="0.2">
      <c r="B854"/>
      <c r="C854"/>
      <c r="E854" s="3" t="s">
        <v>310</v>
      </c>
      <c r="F854" s="3" t="s">
        <v>311</v>
      </c>
      <c r="G854" s="16">
        <v>3.75</v>
      </c>
    </row>
    <row r="855" spans="2:7" x14ac:dyDescent="0.2">
      <c r="B855"/>
      <c r="C855"/>
      <c r="E855" s="3" t="s">
        <v>310</v>
      </c>
      <c r="F855" s="3" t="s">
        <v>311</v>
      </c>
      <c r="G855" s="16">
        <v>20.61</v>
      </c>
    </row>
    <row r="856" spans="2:7" x14ac:dyDescent="0.2">
      <c r="B856"/>
      <c r="C856"/>
      <c r="E856" s="3" t="s">
        <v>310</v>
      </c>
      <c r="F856" s="3" t="s">
        <v>311</v>
      </c>
      <c r="G856" s="16">
        <v>18.739999999999998</v>
      </c>
    </row>
    <row r="857" spans="2:7" x14ac:dyDescent="0.2">
      <c r="B857"/>
      <c r="C857"/>
      <c r="E857" s="3" t="s">
        <v>310</v>
      </c>
      <c r="F857" s="3" t="s">
        <v>311</v>
      </c>
      <c r="G857" s="16">
        <v>106.73</v>
      </c>
    </row>
    <row r="858" spans="2:7" x14ac:dyDescent="0.2">
      <c r="B858"/>
      <c r="C858"/>
      <c r="E858" s="3" t="s">
        <v>310</v>
      </c>
      <c r="F858" s="3" t="s">
        <v>311</v>
      </c>
      <c r="G858" s="16">
        <v>19.600000000000001</v>
      </c>
    </row>
    <row r="859" spans="2:7" x14ac:dyDescent="0.2">
      <c r="B859"/>
      <c r="C859"/>
      <c r="E859" s="3" t="s">
        <v>310</v>
      </c>
      <c r="F859" s="3" t="s">
        <v>311</v>
      </c>
      <c r="G859" s="16">
        <v>26.23</v>
      </c>
    </row>
    <row r="860" spans="2:7" x14ac:dyDescent="0.2">
      <c r="B860"/>
      <c r="C860"/>
      <c r="E860" s="3" t="s">
        <v>310</v>
      </c>
      <c r="F860" s="3" t="s">
        <v>311</v>
      </c>
      <c r="G860" s="16">
        <v>31.85</v>
      </c>
    </row>
    <row r="861" spans="2:7" x14ac:dyDescent="0.2">
      <c r="B861"/>
      <c r="C861"/>
      <c r="E861" s="3" t="s">
        <v>310</v>
      </c>
      <c r="F861" s="3" t="s">
        <v>311</v>
      </c>
      <c r="G861" s="16">
        <v>29.98</v>
      </c>
    </row>
    <row r="862" spans="2:7" x14ac:dyDescent="0.2">
      <c r="B862"/>
      <c r="C862"/>
      <c r="E862" s="3" t="s">
        <v>310</v>
      </c>
      <c r="F862" s="3" t="s">
        <v>311</v>
      </c>
      <c r="G862" s="16">
        <v>14.99</v>
      </c>
    </row>
    <row r="863" spans="2:7" x14ac:dyDescent="0.2">
      <c r="B863"/>
      <c r="C863"/>
      <c r="E863" s="3" t="s">
        <v>310</v>
      </c>
      <c r="F863" s="3" t="s">
        <v>311</v>
      </c>
      <c r="G863" s="16">
        <v>53.7</v>
      </c>
    </row>
    <row r="864" spans="2:7" x14ac:dyDescent="0.2">
      <c r="B864"/>
      <c r="C864"/>
      <c r="E864" s="3" t="s">
        <v>310</v>
      </c>
      <c r="F864" s="3" t="s">
        <v>311</v>
      </c>
      <c r="G864" s="16">
        <v>100.46</v>
      </c>
    </row>
    <row r="865" spans="1:7" x14ac:dyDescent="0.2">
      <c r="B865"/>
      <c r="C865"/>
      <c r="E865" s="3" t="s">
        <v>310</v>
      </c>
      <c r="F865" s="3" t="s">
        <v>311</v>
      </c>
      <c r="G865" s="16">
        <v>9.3699999999999992</v>
      </c>
    </row>
    <row r="866" spans="1:7" x14ac:dyDescent="0.2">
      <c r="B866"/>
      <c r="C866"/>
      <c r="E866" s="3" t="s">
        <v>310</v>
      </c>
      <c r="F866" s="3" t="s">
        <v>311</v>
      </c>
      <c r="G866" s="16">
        <v>9.3699999999999992</v>
      </c>
    </row>
    <row r="867" spans="1:7" x14ac:dyDescent="0.2">
      <c r="B867"/>
      <c r="C867"/>
      <c r="E867" s="3" t="s">
        <v>310</v>
      </c>
      <c r="F867" s="3" t="s">
        <v>311</v>
      </c>
      <c r="G867" s="16">
        <v>20.61</v>
      </c>
    </row>
    <row r="868" spans="1:7" x14ac:dyDescent="0.2">
      <c r="B868"/>
      <c r="C868"/>
      <c r="E868" s="3" t="s">
        <v>310</v>
      </c>
      <c r="F868" s="3" t="s">
        <v>311</v>
      </c>
      <c r="G868" s="16">
        <v>100.74</v>
      </c>
    </row>
    <row r="869" spans="1:7" x14ac:dyDescent="0.2">
      <c r="B869"/>
      <c r="C869"/>
      <c r="E869" s="3" t="s">
        <v>310</v>
      </c>
      <c r="F869" s="3" t="s">
        <v>311</v>
      </c>
      <c r="G869" s="16">
        <v>15.3</v>
      </c>
    </row>
    <row r="870" spans="1:7" x14ac:dyDescent="0.2">
      <c r="B870"/>
      <c r="C870"/>
      <c r="E870" s="3" t="s">
        <v>310</v>
      </c>
      <c r="F870" s="3" t="s">
        <v>311</v>
      </c>
      <c r="G870" s="16">
        <v>20.61</v>
      </c>
    </row>
    <row r="871" spans="1:7" x14ac:dyDescent="0.2">
      <c r="B871"/>
      <c r="C871"/>
      <c r="E871" s="3" t="s">
        <v>310</v>
      </c>
      <c r="F871" s="3" t="s">
        <v>311</v>
      </c>
      <c r="G871" s="16">
        <v>15.3</v>
      </c>
    </row>
    <row r="872" spans="1:7" x14ac:dyDescent="0.2">
      <c r="B872"/>
      <c r="C872"/>
      <c r="E872" s="3" t="s">
        <v>310</v>
      </c>
      <c r="F872" s="3" t="s">
        <v>311</v>
      </c>
      <c r="G872" s="16">
        <v>26.3</v>
      </c>
    </row>
    <row r="873" spans="1:7" x14ac:dyDescent="0.2">
      <c r="B873"/>
      <c r="C873"/>
      <c r="E873" s="3" t="s">
        <v>310</v>
      </c>
      <c r="F873" s="3" t="s">
        <v>311</v>
      </c>
      <c r="G873" s="16">
        <v>49.95</v>
      </c>
    </row>
    <row r="874" spans="1:7" x14ac:dyDescent="0.2">
      <c r="B874"/>
      <c r="C874"/>
      <c r="E874" s="3" t="s">
        <v>310</v>
      </c>
      <c r="F874" s="3" t="s">
        <v>311</v>
      </c>
      <c r="G874" s="16">
        <v>44.33</v>
      </c>
    </row>
    <row r="875" spans="1:7" x14ac:dyDescent="0.2">
      <c r="B875"/>
      <c r="C875"/>
      <c r="E875"/>
      <c r="F875" s="17" t="s">
        <v>312</v>
      </c>
      <c r="G875" s="18">
        <v>973.13</v>
      </c>
    </row>
    <row r="876" spans="1:7" x14ac:dyDescent="0.2">
      <c r="B876"/>
      <c r="C876"/>
      <c r="E876"/>
      <c r="F876"/>
    </row>
    <row r="877" spans="1:7" x14ac:dyDescent="0.2">
      <c r="A877" s="3" t="s">
        <v>523</v>
      </c>
      <c r="B877" s="19">
        <v>45292</v>
      </c>
      <c r="C877" s="3" t="s">
        <v>1232</v>
      </c>
      <c r="D877" s="3" t="s">
        <v>1233</v>
      </c>
      <c r="E877" s="3" t="s">
        <v>16</v>
      </c>
      <c r="F877" s="3" t="s">
        <v>17</v>
      </c>
      <c r="G877" s="16">
        <v>24.68</v>
      </c>
    </row>
    <row r="878" spans="1:7" x14ac:dyDescent="0.2">
      <c r="B878"/>
      <c r="C878"/>
      <c r="E878"/>
      <c r="F878" s="17" t="s">
        <v>524</v>
      </c>
      <c r="G878" s="18">
        <v>24.68</v>
      </c>
    </row>
    <row r="879" spans="1:7" x14ac:dyDescent="0.2">
      <c r="B879"/>
      <c r="C879"/>
      <c r="E879"/>
      <c r="F879"/>
    </row>
    <row r="880" spans="1:7" x14ac:dyDescent="0.2">
      <c r="A880" s="3" t="s">
        <v>313</v>
      </c>
      <c r="B880" s="19">
        <v>45295</v>
      </c>
      <c r="C880" s="3" t="s">
        <v>1234</v>
      </c>
      <c r="D880" s="3" t="s">
        <v>1235</v>
      </c>
      <c r="E880" s="3" t="s">
        <v>16</v>
      </c>
      <c r="F880" s="3" t="s">
        <v>17</v>
      </c>
      <c r="G880" s="16">
        <v>34.18</v>
      </c>
    </row>
    <row r="881" spans="1:7" x14ac:dyDescent="0.2">
      <c r="B881" s="19">
        <v>45292</v>
      </c>
      <c r="C881" s="3" t="s">
        <v>1236</v>
      </c>
      <c r="D881" s="3" t="s">
        <v>1235</v>
      </c>
      <c r="E881" s="3" t="s">
        <v>16</v>
      </c>
      <c r="F881" s="3" t="s">
        <v>17</v>
      </c>
      <c r="G881" s="16">
        <v>6.74</v>
      </c>
    </row>
    <row r="882" spans="1:7" x14ac:dyDescent="0.2">
      <c r="B882"/>
      <c r="C882"/>
      <c r="E882"/>
      <c r="F882" s="17" t="s">
        <v>314</v>
      </c>
      <c r="G882" s="18">
        <v>40.92</v>
      </c>
    </row>
    <row r="883" spans="1:7" x14ac:dyDescent="0.2">
      <c r="B883"/>
      <c r="C883"/>
      <c r="E883"/>
      <c r="F883"/>
    </row>
    <row r="884" spans="1:7" x14ac:dyDescent="0.2">
      <c r="A884" s="3" t="s">
        <v>1237</v>
      </c>
      <c r="B884" s="19">
        <v>45315</v>
      </c>
      <c r="C884" s="3" t="s">
        <v>1238</v>
      </c>
      <c r="D884" s="3" t="s">
        <v>1239</v>
      </c>
      <c r="E884" s="3" t="s">
        <v>316</v>
      </c>
      <c r="F884" s="3" t="s">
        <v>317</v>
      </c>
      <c r="G884" s="16">
        <v>109.22</v>
      </c>
    </row>
    <row r="885" spans="1:7" x14ac:dyDescent="0.2">
      <c r="B885"/>
      <c r="C885"/>
      <c r="E885" s="3" t="s">
        <v>316</v>
      </c>
      <c r="F885" s="3" t="s">
        <v>317</v>
      </c>
      <c r="G885" s="16">
        <v>1193.54</v>
      </c>
    </row>
    <row r="886" spans="1:7" x14ac:dyDescent="0.2">
      <c r="B886"/>
      <c r="C886"/>
      <c r="E886" s="3" t="s">
        <v>316</v>
      </c>
      <c r="F886" s="3" t="s">
        <v>317</v>
      </c>
      <c r="G886" s="16">
        <v>109.22</v>
      </c>
    </row>
    <row r="887" spans="1:7" x14ac:dyDescent="0.2">
      <c r="B887"/>
      <c r="C887"/>
      <c r="E887" s="3" t="s">
        <v>316</v>
      </c>
      <c r="F887" s="3" t="s">
        <v>317</v>
      </c>
      <c r="G887" s="16">
        <v>109.22</v>
      </c>
    </row>
    <row r="888" spans="1:7" x14ac:dyDescent="0.2">
      <c r="B888"/>
      <c r="C888"/>
      <c r="E888" s="3" t="s">
        <v>316</v>
      </c>
      <c r="F888" s="3" t="s">
        <v>317</v>
      </c>
      <c r="G888" s="16">
        <v>115.28</v>
      </c>
    </row>
    <row r="889" spans="1:7" x14ac:dyDescent="0.2">
      <c r="B889"/>
      <c r="C889"/>
      <c r="E889" s="3" t="s">
        <v>316</v>
      </c>
      <c r="F889" s="3" t="s">
        <v>317</v>
      </c>
      <c r="G889" s="16">
        <v>115.28</v>
      </c>
    </row>
    <row r="890" spans="1:7" x14ac:dyDescent="0.2">
      <c r="B890"/>
      <c r="C890"/>
      <c r="E890" s="3" t="s">
        <v>316</v>
      </c>
      <c r="F890" s="3" t="s">
        <v>317</v>
      </c>
      <c r="G890" s="16">
        <v>115.28</v>
      </c>
    </row>
    <row r="891" spans="1:7" x14ac:dyDescent="0.2">
      <c r="B891"/>
      <c r="C891"/>
      <c r="E891" s="3" t="s">
        <v>316</v>
      </c>
      <c r="F891" s="3" t="s">
        <v>317</v>
      </c>
      <c r="G891" s="16">
        <v>109.22</v>
      </c>
    </row>
    <row r="892" spans="1:7" x14ac:dyDescent="0.2">
      <c r="B892"/>
      <c r="C892"/>
      <c r="E892" s="3" t="s">
        <v>316</v>
      </c>
      <c r="F892" s="3" t="s">
        <v>317</v>
      </c>
      <c r="G892" s="16">
        <v>109.22</v>
      </c>
    </row>
    <row r="893" spans="1:7" x14ac:dyDescent="0.2">
      <c r="B893"/>
      <c r="C893"/>
      <c r="E893" s="3" t="s">
        <v>316</v>
      </c>
      <c r="F893" s="3" t="s">
        <v>317</v>
      </c>
      <c r="G893" s="16">
        <v>115.28</v>
      </c>
    </row>
    <row r="894" spans="1:7" x14ac:dyDescent="0.2">
      <c r="B894"/>
      <c r="C894"/>
      <c r="E894" s="3" t="s">
        <v>316</v>
      </c>
      <c r="F894" s="3" t="s">
        <v>317</v>
      </c>
      <c r="G894" s="16">
        <v>109.22</v>
      </c>
    </row>
    <row r="895" spans="1:7" x14ac:dyDescent="0.2">
      <c r="B895"/>
      <c r="C895"/>
      <c r="E895" s="3" t="s">
        <v>316</v>
      </c>
      <c r="F895" s="3" t="s">
        <v>317</v>
      </c>
      <c r="G895" s="16">
        <v>109.22</v>
      </c>
    </row>
    <row r="896" spans="1:7" x14ac:dyDescent="0.2">
      <c r="B896"/>
      <c r="C896"/>
      <c r="E896" s="3" t="s">
        <v>316</v>
      </c>
      <c r="F896" s="3" t="s">
        <v>317</v>
      </c>
      <c r="G896" s="16">
        <v>109.22</v>
      </c>
    </row>
    <row r="897" spans="2:7" x14ac:dyDescent="0.2">
      <c r="B897"/>
      <c r="C897"/>
      <c r="E897" s="3" t="s">
        <v>316</v>
      </c>
      <c r="F897" s="3" t="s">
        <v>317</v>
      </c>
      <c r="G897" s="16">
        <v>109.22</v>
      </c>
    </row>
    <row r="898" spans="2:7" x14ac:dyDescent="0.2">
      <c r="B898"/>
      <c r="C898"/>
      <c r="E898" s="3" t="s">
        <v>316</v>
      </c>
      <c r="F898" s="3" t="s">
        <v>317</v>
      </c>
      <c r="G898" s="16">
        <v>109.22</v>
      </c>
    </row>
    <row r="899" spans="2:7" x14ac:dyDescent="0.2">
      <c r="B899"/>
      <c r="C899"/>
      <c r="E899" s="3" t="s">
        <v>316</v>
      </c>
      <c r="F899" s="3" t="s">
        <v>317</v>
      </c>
      <c r="G899" s="16">
        <v>109.22</v>
      </c>
    </row>
    <row r="900" spans="2:7" x14ac:dyDescent="0.2">
      <c r="B900"/>
      <c r="C900"/>
      <c r="E900" s="3" t="s">
        <v>316</v>
      </c>
      <c r="F900" s="3" t="s">
        <v>317</v>
      </c>
      <c r="G900" s="16">
        <v>109.22</v>
      </c>
    </row>
    <row r="901" spans="2:7" x14ac:dyDescent="0.2">
      <c r="B901"/>
      <c r="C901"/>
      <c r="E901" s="3" t="s">
        <v>316</v>
      </c>
      <c r="F901" s="3" t="s">
        <v>317</v>
      </c>
      <c r="G901" s="16">
        <v>109.22</v>
      </c>
    </row>
    <row r="902" spans="2:7" x14ac:dyDescent="0.2">
      <c r="B902"/>
      <c r="C902"/>
      <c r="E902" s="3" t="s">
        <v>316</v>
      </c>
      <c r="F902" s="3" t="s">
        <v>317</v>
      </c>
      <c r="G902" s="16">
        <v>109.22</v>
      </c>
    </row>
    <row r="903" spans="2:7" x14ac:dyDescent="0.2">
      <c r="B903"/>
      <c r="C903"/>
      <c r="E903" s="3" t="s">
        <v>316</v>
      </c>
      <c r="F903" s="3" t="s">
        <v>317</v>
      </c>
      <c r="G903" s="16">
        <v>115.28</v>
      </c>
    </row>
    <row r="904" spans="2:7" x14ac:dyDescent="0.2">
      <c r="B904"/>
      <c r="C904"/>
      <c r="E904" s="3" t="s">
        <v>316</v>
      </c>
      <c r="F904" s="3" t="s">
        <v>317</v>
      </c>
      <c r="G904" s="16">
        <v>115.28</v>
      </c>
    </row>
    <row r="905" spans="2:7" x14ac:dyDescent="0.2">
      <c r="B905"/>
      <c r="C905"/>
      <c r="E905" s="3" t="s">
        <v>316</v>
      </c>
      <c r="F905" s="3" t="s">
        <v>317</v>
      </c>
      <c r="G905" s="16">
        <v>109.22</v>
      </c>
    </row>
    <row r="906" spans="2:7" x14ac:dyDescent="0.2">
      <c r="B906"/>
      <c r="C906"/>
      <c r="E906" s="3" t="s">
        <v>316</v>
      </c>
      <c r="F906" s="3" t="s">
        <v>317</v>
      </c>
      <c r="G906" s="16">
        <v>109.22</v>
      </c>
    </row>
    <row r="907" spans="2:7" x14ac:dyDescent="0.2">
      <c r="B907"/>
      <c r="C907"/>
      <c r="E907" s="3" t="s">
        <v>316</v>
      </c>
      <c r="F907" s="3" t="s">
        <v>317</v>
      </c>
      <c r="G907" s="16">
        <v>109.22</v>
      </c>
    </row>
    <row r="908" spans="2:7" x14ac:dyDescent="0.2">
      <c r="B908"/>
      <c r="C908"/>
      <c r="E908" s="3" t="s">
        <v>316</v>
      </c>
      <c r="F908" s="3" t="s">
        <v>317</v>
      </c>
      <c r="G908" s="16">
        <v>109.22</v>
      </c>
    </row>
    <row r="909" spans="2:7" x14ac:dyDescent="0.2">
      <c r="B909"/>
      <c r="C909"/>
      <c r="E909" s="3" t="s">
        <v>316</v>
      </c>
      <c r="F909" s="3" t="s">
        <v>317</v>
      </c>
      <c r="G909" s="16">
        <v>109.22</v>
      </c>
    </row>
    <row r="910" spans="2:7" x14ac:dyDescent="0.2">
      <c r="B910"/>
      <c r="C910"/>
      <c r="E910" s="3" t="s">
        <v>316</v>
      </c>
      <c r="F910" s="3" t="s">
        <v>317</v>
      </c>
      <c r="G910" s="16">
        <v>115.28</v>
      </c>
    </row>
    <row r="911" spans="2:7" x14ac:dyDescent="0.2">
      <c r="B911"/>
      <c r="C911"/>
      <c r="E911"/>
      <c r="F911" s="17" t="s">
        <v>1240</v>
      </c>
      <c r="G911" s="18">
        <v>4075.68</v>
      </c>
    </row>
    <row r="912" spans="2:7" x14ac:dyDescent="0.2">
      <c r="B912"/>
      <c r="C912"/>
      <c r="E912"/>
      <c r="F912"/>
    </row>
    <row r="913" spans="1:7" x14ac:dyDescent="0.2">
      <c r="A913" s="3" t="s">
        <v>318</v>
      </c>
      <c r="B913" s="19">
        <v>45292</v>
      </c>
      <c r="C913" s="3" t="s">
        <v>1241</v>
      </c>
      <c r="D913" s="3" t="s">
        <v>1242</v>
      </c>
      <c r="E913" s="3" t="s">
        <v>45</v>
      </c>
      <c r="F913" s="3" t="s">
        <v>46</v>
      </c>
      <c r="G913" s="16">
        <v>947.55</v>
      </c>
    </row>
    <row r="914" spans="1:7" x14ac:dyDescent="0.2">
      <c r="B914"/>
      <c r="C914"/>
      <c r="E914"/>
      <c r="F914" s="17" t="s">
        <v>319</v>
      </c>
      <c r="G914" s="18">
        <v>947.55</v>
      </c>
    </row>
    <row r="915" spans="1:7" x14ac:dyDescent="0.2">
      <c r="B915"/>
      <c r="C915"/>
      <c r="E915"/>
      <c r="F915"/>
    </row>
    <row r="916" spans="1:7" x14ac:dyDescent="0.2">
      <c r="A916" s="3" t="s">
        <v>1243</v>
      </c>
      <c r="B916" s="19">
        <v>45322</v>
      </c>
      <c r="C916" s="3" t="s">
        <v>1244</v>
      </c>
      <c r="D916" s="3" t="s">
        <v>1245</v>
      </c>
      <c r="E916" s="3" t="s">
        <v>1246</v>
      </c>
      <c r="F916" s="20" t="s">
        <v>1247</v>
      </c>
      <c r="G916" s="16">
        <v>6700</v>
      </c>
    </row>
    <row r="917" spans="1:7" x14ac:dyDescent="0.2">
      <c r="B917"/>
      <c r="C917"/>
      <c r="E917"/>
      <c r="F917" s="21" t="s">
        <v>1248</v>
      </c>
      <c r="G917" s="18">
        <v>6700</v>
      </c>
    </row>
    <row r="918" spans="1:7" x14ac:dyDescent="0.2">
      <c r="B918"/>
      <c r="C918"/>
      <c r="E918"/>
      <c r="F918"/>
    </row>
    <row r="919" spans="1:7" x14ac:dyDescent="0.2">
      <c r="A919" s="3" t="s">
        <v>1249</v>
      </c>
      <c r="B919" s="19">
        <v>45317</v>
      </c>
      <c r="C919" s="3" t="s">
        <v>1250</v>
      </c>
      <c r="D919" s="3" t="s">
        <v>1251</v>
      </c>
      <c r="E919" s="3" t="s">
        <v>95</v>
      </c>
      <c r="F919" s="3" t="s">
        <v>96</v>
      </c>
      <c r="G919" s="16">
        <v>200</v>
      </c>
    </row>
    <row r="920" spans="1:7" x14ac:dyDescent="0.2">
      <c r="B920"/>
      <c r="C920"/>
      <c r="E920"/>
      <c r="F920" s="17" t="s">
        <v>1252</v>
      </c>
      <c r="G920" s="18">
        <v>200</v>
      </c>
    </row>
    <row r="921" spans="1:7" x14ac:dyDescent="0.2">
      <c r="B921"/>
      <c r="C921"/>
      <c r="E921"/>
      <c r="F921"/>
    </row>
    <row r="922" spans="1:7" x14ac:dyDescent="0.2">
      <c r="A922" s="3" t="s">
        <v>382</v>
      </c>
      <c r="B922" s="19">
        <v>45307</v>
      </c>
      <c r="C922" s="3" t="s">
        <v>1253</v>
      </c>
      <c r="D922" s="3" t="s">
        <v>168</v>
      </c>
      <c r="E922" s="3" t="s">
        <v>30</v>
      </c>
      <c r="F922" s="3" t="s">
        <v>31</v>
      </c>
      <c r="G922" s="16">
        <v>1542.54</v>
      </c>
    </row>
    <row r="923" spans="1:7" x14ac:dyDescent="0.2">
      <c r="B923" s="19">
        <v>45292</v>
      </c>
      <c r="C923" s="3" t="s">
        <v>1254</v>
      </c>
      <c r="D923" s="3" t="s">
        <v>1255</v>
      </c>
      <c r="E923" s="3" t="s">
        <v>102</v>
      </c>
      <c r="F923" s="3" t="s">
        <v>103</v>
      </c>
      <c r="G923" s="16">
        <v>160</v>
      </c>
    </row>
    <row r="924" spans="1:7" x14ac:dyDescent="0.2">
      <c r="B924"/>
      <c r="C924"/>
      <c r="E924"/>
      <c r="F924" s="17" t="s">
        <v>383</v>
      </c>
      <c r="G924" s="18">
        <v>1702.54</v>
      </c>
    </row>
    <row r="925" spans="1:7" x14ac:dyDescent="0.2">
      <c r="B925"/>
      <c r="C925"/>
      <c r="E925"/>
      <c r="F925"/>
    </row>
    <row r="926" spans="1:7" x14ac:dyDescent="0.2">
      <c r="A926" s="3" t="s">
        <v>1256</v>
      </c>
      <c r="B926" s="19">
        <v>45300</v>
      </c>
      <c r="C926" s="3" t="s">
        <v>1257</v>
      </c>
      <c r="D926" s="3" t="s">
        <v>1258</v>
      </c>
      <c r="E926" s="3" t="s">
        <v>1259</v>
      </c>
      <c r="F926" s="3" t="s">
        <v>1260</v>
      </c>
      <c r="G926" s="16">
        <v>222.36</v>
      </c>
    </row>
    <row r="927" spans="1:7" x14ac:dyDescent="0.2">
      <c r="B927"/>
      <c r="C927"/>
      <c r="E927"/>
      <c r="F927" s="17" t="s">
        <v>1261</v>
      </c>
      <c r="G927" s="18">
        <v>222.36</v>
      </c>
    </row>
    <row r="928" spans="1:7" x14ac:dyDescent="0.2">
      <c r="B928"/>
      <c r="C928"/>
      <c r="E928"/>
      <c r="F928"/>
    </row>
    <row r="929" spans="1:7" x14ac:dyDescent="0.2">
      <c r="A929" s="3" t="s">
        <v>320</v>
      </c>
      <c r="B929" s="19">
        <v>45308</v>
      </c>
      <c r="C929" s="3" t="s">
        <v>1262</v>
      </c>
      <c r="D929" s="3" t="s">
        <v>1263</v>
      </c>
      <c r="E929" s="3" t="s">
        <v>7</v>
      </c>
      <c r="F929" s="3" t="s">
        <v>8</v>
      </c>
      <c r="G929" s="16">
        <v>8216.02</v>
      </c>
    </row>
    <row r="930" spans="1:7" x14ac:dyDescent="0.2">
      <c r="B930"/>
      <c r="C930"/>
      <c r="E930"/>
      <c r="F930" s="17" t="s">
        <v>321</v>
      </c>
      <c r="G930" s="18">
        <v>8216.02</v>
      </c>
    </row>
    <row r="931" spans="1:7" x14ac:dyDescent="0.2">
      <c r="B931"/>
      <c r="C931"/>
      <c r="E931"/>
      <c r="F931"/>
    </row>
    <row r="932" spans="1:7" x14ac:dyDescent="0.2">
      <c r="A932" s="3" t="s">
        <v>1264</v>
      </c>
      <c r="B932" s="19">
        <v>45302</v>
      </c>
      <c r="C932" s="3" t="s">
        <v>1265</v>
      </c>
      <c r="D932" s="3" t="s">
        <v>1266</v>
      </c>
      <c r="E932" s="3" t="s">
        <v>1267</v>
      </c>
      <c r="F932" s="3" t="s">
        <v>1268</v>
      </c>
      <c r="G932" s="16">
        <v>1545.35</v>
      </c>
    </row>
    <row r="933" spans="1:7" x14ac:dyDescent="0.2">
      <c r="B933"/>
      <c r="C933"/>
      <c r="E933"/>
      <c r="F933" s="17" t="s">
        <v>1269</v>
      </c>
      <c r="G933" s="18">
        <v>1545.35</v>
      </c>
    </row>
    <row r="934" spans="1:7" x14ac:dyDescent="0.2">
      <c r="B934"/>
      <c r="C934"/>
      <c r="E934"/>
      <c r="F934"/>
    </row>
    <row r="935" spans="1:7" x14ac:dyDescent="0.2">
      <c r="A935" s="3" t="s">
        <v>169</v>
      </c>
      <c r="B935" s="19">
        <v>45307</v>
      </c>
      <c r="C935" s="3" t="s">
        <v>1270</v>
      </c>
      <c r="D935" s="3" t="s">
        <v>1271</v>
      </c>
      <c r="E935" s="3" t="s">
        <v>170</v>
      </c>
      <c r="F935" s="3" t="s">
        <v>171</v>
      </c>
      <c r="G935" s="16">
        <v>195882.12</v>
      </c>
    </row>
    <row r="936" spans="1:7" x14ac:dyDescent="0.2">
      <c r="B936"/>
      <c r="C936"/>
      <c r="E936" s="3" t="s">
        <v>170</v>
      </c>
      <c r="F936" s="3" t="s">
        <v>171</v>
      </c>
      <c r="G936" s="16">
        <v>265840.13</v>
      </c>
    </row>
    <row r="937" spans="1:7" x14ac:dyDescent="0.2">
      <c r="B937"/>
      <c r="C937"/>
      <c r="E937"/>
      <c r="F937" s="17" t="s">
        <v>172</v>
      </c>
      <c r="G937" s="18">
        <v>461722.25</v>
      </c>
    </row>
    <row r="938" spans="1:7" x14ac:dyDescent="0.2">
      <c r="B938"/>
      <c r="C938"/>
      <c r="E938"/>
      <c r="F938"/>
    </row>
    <row r="939" spans="1:7" x14ac:dyDescent="0.2">
      <c r="A939" s="3" t="s">
        <v>215</v>
      </c>
      <c r="B939" s="19">
        <v>45292</v>
      </c>
      <c r="C939" s="3" t="s">
        <v>1272</v>
      </c>
      <c r="D939" s="3" t="s">
        <v>29</v>
      </c>
      <c r="E939" s="3" t="s">
        <v>32</v>
      </c>
      <c r="F939" s="3" t="s">
        <v>33</v>
      </c>
      <c r="G939" s="16">
        <v>15768</v>
      </c>
    </row>
    <row r="940" spans="1:7" x14ac:dyDescent="0.2">
      <c r="B940" s="19">
        <v>45292</v>
      </c>
      <c r="C940" s="3" t="s">
        <v>1273</v>
      </c>
      <c r="D940" s="3" t="s">
        <v>168</v>
      </c>
      <c r="E940" s="3" t="s">
        <v>30</v>
      </c>
      <c r="F940" s="3" t="s">
        <v>31</v>
      </c>
      <c r="G940" s="16">
        <v>458.66</v>
      </c>
    </row>
    <row r="941" spans="1:7" x14ac:dyDescent="0.2">
      <c r="B941" s="19">
        <v>45292</v>
      </c>
      <c r="C941" s="3" t="s">
        <v>1274</v>
      </c>
      <c r="D941" s="3" t="s">
        <v>168</v>
      </c>
      <c r="E941" s="3" t="s">
        <v>30</v>
      </c>
      <c r="F941" s="3" t="s">
        <v>31</v>
      </c>
      <c r="G941" s="16">
        <v>203.59</v>
      </c>
    </row>
    <row r="942" spans="1:7" x14ac:dyDescent="0.2">
      <c r="B942" s="19">
        <v>45301</v>
      </c>
      <c r="C942" s="3" t="s">
        <v>1275</v>
      </c>
      <c r="D942" s="3" t="s">
        <v>29</v>
      </c>
      <c r="E942" s="3" t="s">
        <v>32</v>
      </c>
      <c r="F942" s="3" t="s">
        <v>33</v>
      </c>
      <c r="G942" s="16">
        <v>9855</v>
      </c>
    </row>
    <row r="943" spans="1:7" x14ac:dyDescent="0.2">
      <c r="B943"/>
      <c r="C943"/>
      <c r="E943"/>
      <c r="F943" s="17" t="s">
        <v>216</v>
      </c>
      <c r="G943" s="18">
        <v>26285.25</v>
      </c>
    </row>
    <row r="944" spans="1:7" x14ac:dyDescent="0.2">
      <c r="B944"/>
      <c r="C944"/>
      <c r="E944"/>
      <c r="F944"/>
    </row>
    <row r="945" spans="1:7" x14ac:dyDescent="0.2">
      <c r="A945" s="3" t="s">
        <v>525</v>
      </c>
      <c r="B945" s="19">
        <v>45292</v>
      </c>
      <c r="C945" s="3" t="s">
        <v>1276</v>
      </c>
      <c r="D945" s="3" t="s">
        <v>1277</v>
      </c>
      <c r="E945" s="3" t="s">
        <v>62</v>
      </c>
      <c r="F945" s="3" t="s">
        <v>63</v>
      </c>
      <c r="G945" s="16">
        <v>1297.5</v>
      </c>
    </row>
    <row r="946" spans="1:7" x14ac:dyDescent="0.2">
      <c r="B946" s="19">
        <v>45292</v>
      </c>
      <c r="C946" s="3" t="s">
        <v>1278</v>
      </c>
      <c r="D946" s="3" t="s">
        <v>1277</v>
      </c>
      <c r="E946" s="3" t="s">
        <v>62</v>
      </c>
      <c r="F946" s="3" t="s">
        <v>63</v>
      </c>
      <c r="G946" s="16">
        <v>3293</v>
      </c>
    </row>
    <row r="947" spans="1:7" x14ac:dyDescent="0.2">
      <c r="B947"/>
      <c r="C947"/>
      <c r="E947"/>
      <c r="F947" s="17" t="s">
        <v>526</v>
      </c>
      <c r="G947" s="18">
        <v>4590.5</v>
      </c>
    </row>
    <row r="948" spans="1:7" x14ac:dyDescent="0.2">
      <c r="B948"/>
      <c r="C948"/>
      <c r="E948"/>
      <c r="F948"/>
    </row>
    <row r="949" spans="1:7" x14ac:dyDescent="0.2">
      <c r="A949" s="3" t="s">
        <v>407</v>
      </c>
      <c r="B949" s="19">
        <v>45292</v>
      </c>
      <c r="C949" s="3" t="s">
        <v>1279</v>
      </c>
      <c r="D949" s="3" t="s">
        <v>1280</v>
      </c>
      <c r="E949" s="3" t="s">
        <v>451</v>
      </c>
      <c r="F949" s="3" t="s">
        <v>452</v>
      </c>
      <c r="G949" s="16">
        <v>3216.57</v>
      </c>
    </row>
    <row r="950" spans="1:7" x14ac:dyDescent="0.2">
      <c r="B950"/>
      <c r="C950"/>
      <c r="E950" s="3" t="s">
        <v>451</v>
      </c>
      <c r="F950" s="3" t="s">
        <v>452</v>
      </c>
      <c r="G950" s="16">
        <v>59.19</v>
      </c>
    </row>
    <row r="951" spans="1:7" x14ac:dyDescent="0.2">
      <c r="B951" s="19">
        <v>45308</v>
      </c>
      <c r="C951" s="3" t="s">
        <v>1281</v>
      </c>
      <c r="D951" s="3" t="s">
        <v>527</v>
      </c>
      <c r="E951" s="3" t="s">
        <v>451</v>
      </c>
      <c r="F951" s="3" t="s">
        <v>452</v>
      </c>
      <c r="G951" s="16">
        <v>112.55</v>
      </c>
    </row>
    <row r="952" spans="1:7" x14ac:dyDescent="0.2">
      <c r="B952"/>
      <c r="C952"/>
      <c r="E952"/>
      <c r="F952" s="17" t="s">
        <v>408</v>
      </c>
      <c r="G952" s="18">
        <v>3388.31</v>
      </c>
    </row>
    <row r="953" spans="1:7" x14ac:dyDescent="0.2">
      <c r="B953"/>
      <c r="C953"/>
      <c r="E953"/>
      <c r="F953"/>
    </row>
    <row r="954" spans="1:7" x14ac:dyDescent="0.2">
      <c r="A954" s="3" t="s">
        <v>528</v>
      </c>
      <c r="B954" s="19">
        <v>45292</v>
      </c>
      <c r="C954" s="3" t="s">
        <v>1282</v>
      </c>
      <c r="D954" s="3" t="s">
        <v>529</v>
      </c>
      <c r="E954" s="3" t="s">
        <v>40</v>
      </c>
      <c r="F954" s="3" t="s">
        <v>41</v>
      </c>
      <c r="G954" s="16">
        <v>1839.98</v>
      </c>
    </row>
    <row r="955" spans="1:7" x14ac:dyDescent="0.2">
      <c r="B955" s="19">
        <v>45292</v>
      </c>
      <c r="C955" s="3" t="s">
        <v>1283</v>
      </c>
      <c r="D955" s="3" t="s">
        <v>1284</v>
      </c>
      <c r="E955" s="3" t="s">
        <v>40</v>
      </c>
      <c r="F955" s="3" t="s">
        <v>41</v>
      </c>
      <c r="G955" s="16">
        <v>346.35</v>
      </c>
    </row>
    <row r="956" spans="1:7" x14ac:dyDescent="0.2">
      <c r="B956"/>
      <c r="C956"/>
      <c r="E956"/>
      <c r="F956" s="17" t="s">
        <v>530</v>
      </c>
      <c r="G956" s="18">
        <v>2186.33</v>
      </c>
    </row>
    <row r="957" spans="1:7" x14ac:dyDescent="0.2">
      <c r="B957"/>
      <c r="C957"/>
      <c r="E957"/>
      <c r="F957"/>
    </row>
    <row r="958" spans="1:7" x14ac:dyDescent="0.2">
      <c r="A958" s="3" t="s">
        <v>1285</v>
      </c>
      <c r="B958" s="19">
        <v>45292</v>
      </c>
      <c r="C958" s="3" t="s">
        <v>1286</v>
      </c>
      <c r="D958" s="3" t="s">
        <v>1287</v>
      </c>
      <c r="E958" s="3" t="s">
        <v>1288</v>
      </c>
      <c r="F958" s="3" t="s">
        <v>1289</v>
      </c>
      <c r="G958" s="16">
        <v>500</v>
      </c>
    </row>
    <row r="959" spans="1:7" x14ac:dyDescent="0.2">
      <c r="B959"/>
      <c r="C959"/>
      <c r="E959"/>
      <c r="F959" s="17" t="s">
        <v>1290</v>
      </c>
      <c r="G959" s="18">
        <v>500</v>
      </c>
    </row>
    <row r="960" spans="1:7" x14ac:dyDescent="0.2">
      <c r="B960"/>
      <c r="C960"/>
      <c r="E960"/>
      <c r="F960"/>
    </row>
    <row r="961" spans="1:7" x14ac:dyDescent="0.2">
      <c r="A961" s="3" t="s">
        <v>1291</v>
      </c>
      <c r="B961" s="19">
        <v>45300</v>
      </c>
      <c r="C961" s="3" t="s">
        <v>1292</v>
      </c>
      <c r="D961" s="3" t="s">
        <v>1293</v>
      </c>
      <c r="E961" s="3" t="s">
        <v>13</v>
      </c>
      <c r="F961" s="20" t="s">
        <v>14</v>
      </c>
      <c r="G961" s="16">
        <v>180</v>
      </c>
    </row>
    <row r="962" spans="1:7" x14ac:dyDescent="0.2">
      <c r="B962" s="19">
        <v>45322</v>
      </c>
      <c r="C962" s="3" t="s">
        <v>1294</v>
      </c>
      <c r="D962" s="3" t="s">
        <v>1295</v>
      </c>
      <c r="E962" s="3" t="s">
        <v>13</v>
      </c>
      <c r="F962" s="20" t="s">
        <v>14</v>
      </c>
      <c r="G962" s="16">
        <v>90</v>
      </c>
    </row>
    <row r="963" spans="1:7" x14ac:dyDescent="0.2">
      <c r="B963"/>
      <c r="C963"/>
      <c r="E963"/>
      <c r="F963" s="21" t="s">
        <v>1296</v>
      </c>
      <c r="G963" s="18">
        <v>270</v>
      </c>
    </row>
    <row r="964" spans="1:7" x14ac:dyDescent="0.2">
      <c r="B964"/>
      <c r="C964"/>
      <c r="E964"/>
      <c r="F964"/>
    </row>
    <row r="965" spans="1:7" x14ac:dyDescent="0.2">
      <c r="A965" s="3" t="s">
        <v>1297</v>
      </c>
      <c r="B965" s="19">
        <v>45293</v>
      </c>
      <c r="C965" s="3" t="s">
        <v>1298</v>
      </c>
      <c r="D965" s="3" t="s">
        <v>1299</v>
      </c>
      <c r="E965" s="3" t="s">
        <v>16</v>
      </c>
      <c r="F965" s="3" t="s">
        <v>17</v>
      </c>
      <c r="G965" s="16">
        <v>89.72</v>
      </c>
    </row>
    <row r="966" spans="1:7" x14ac:dyDescent="0.2">
      <c r="B966"/>
      <c r="C966"/>
      <c r="E966"/>
      <c r="F966" s="17" t="s">
        <v>1300</v>
      </c>
      <c r="G966" s="18">
        <v>89.72</v>
      </c>
    </row>
    <row r="967" spans="1:7" x14ac:dyDescent="0.2">
      <c r="B967"/>
      <c r="C967"/>
      <c r="E967"/>
      <c r="F967"/>
    </row>
    <row r="968" spans="1:7" x14ac:dyDescent="0.2">
      <c r="A968" s="3" t="s">
        <v>1301</v>
      </c>
      <c r="B968" s="19">
        <v>45292</v>
      </c>
      <c r="C968" s="3" t="s">
        <v>1302</v>
      </c>
      <c r="D968" s="3" t="s">
        <v>1303</v>
      </c>
      <c r="E968" s="3" t="s">
        <v>1304</v>
      </c>
      <c r="F968" s="3" t="s">
        <v>1305</v>
      </c>
      <c r="G968" s="16">
        <v>2753.36</v>
      </c>
    </row>
    <row r="969" spans="1:7" x14ac:dyDescent="0.2">
      <c r="B969"/>
      <c r="C969"/>
      <c r="E969"/>
      <c r="F969" s="17" t="s">
        <v>1306</v>
      </c>
      <c r="G969" s="18">
        <v>2753.36</v>
      </c>
    </row>
    <row r="970" spans="1:7" x14ac:dyDescent="0.2">
      <c r="B970"/>
      <c r="C970"/>
      <c r="E970"/>
      <c r="F970"/>
    </row>
    <row r="971" spans="1:7" x14ac:dyDescent="0.2">
      <c r="A971" s="3" t="s">
        <v>1307</v>
      </c>
      <c r="B971" s="19">
        <v>45315</v>
      </c>
      <c r="C971" s="3" t="s">
        <v>1308</v>
      </c>
      <c r="D971" s="3" t="s">
        <v>1309</v>
      </c>
      <c r="E971" s="3" t="s">
        <v>1310</v>
      </c>
      <c r="F971" s="3" t="s">
        <v>1311</v>
      </c>
      <c r="G971" s="16">
        <v>64.040000000000006</v>
      </c>
    </row>
    <row r="972" spans="1:7" x14ac:dyDescent="0.2">
      <c r="B972"/>
      <c r="C972"/>
      <c r="E972"/>
      <c r="F972" s="17" t="s">
        <v>1312</v>
      </c>
      <c r="G972" s="18">
        <v>64.040000000000006</v>
      </c>
    </row>
    <row r="973" spans="1:7" x14ac:dyDescent="0.2">
      <c r="B973"/>
      <c r="C973"/>
      <c r="E973"/>
      <c r="F973"/>
    </row>
    <row r="974" spans="1:7" x14ac:dyDescent="0.2">
      <c r="A974" s="3" t="s">
        <v>384</v>
      </c>
      <c r="B974" s="19">
        <v>45292</v>
      </c>
      <c r="C974" s="3" t="s">
        <v>1313</v>
      </c>
      <c r="D974" s="3" t="s">
        <v>1314</v>
      </c>
      <c r="E974" s="3" t="s">
        <v>254</v>
      </c>
      <c r="F974" s="3" t="s">
        <v>255</v>
      </c>
      <c r="G974" s="16">
        <v>1048.3399999999999</v>
      </c>
    </row>
    <row r="975" spans="1:7" x14ac:dyDescent="0.2">
      <c r="B975"/>
      <c r="C975"/>
      <c r="E975"/>
      <c r="F975" s="17" t="s">
        <v>385</v>
      </c>
      <c r="G975" s="18">
        <v>1048.3399999999999</v>
      </c>
    </row>
    <row r="976" spans="1:7" x14ac:dyDescent="0.2">
      <c r="B976"/>
      <c r="C976"/>
      <c r="E976"/>
      <c r="F976"/>
    </row>
    <row r="977" spans="1:7" x14ac:dyDescent="0.2">
      <c r="A977" s="3" t="s">
        <v>1315</v>
      </c>
      <c r="B977" s="19">
        <v>45292</v>
      </c>
      <c r="C977" s="3" t="s">
        <v>1316</v>
      </c>
      <c r="D977" s="3" t="s">
        <v>1317</v>
      </c>
      <c r="E977" s="3" t="s">
        <v>219</v>
      </c>
      <c r="F977" s="3" t="s">
        <v>220</v>
      </c>
      <c r="G977" s="16">
        <v>500</v>
      </c>
    </row>
    <row r="978" spans="1:7" x14ac:dyDescent="0.2">
      <c r="B978"/>
      <c r="C978"/>
      <c r="E978"/>
      <c r="F978" s="17" t="s">
        <v>1318</v>
      </c>
      <c r="G978" s="18">
        <v>500</v>
      </c>
    </row>
    <row r="979" spans="1:7" x14ac:dyDescent="0.2">
      <c r="B979"/>
      <c r="C979"/>
      <c r="E979"/>
      <c r="F979"/>
    </row>
    <row r="980" spans="1:7" x14ac:dyDescent="0.2">
      <c r="A980" s="3" t="s">
        <v>173</v>
      </c>
      <c r="B980" s="19">
        <v>45303</v>
      </c>
      <c r="C980" s="3" t="s">
        <v>1319</v>
      </c>
      <c r="D980" s="3" t="s">
        <v>174</v>
      </c>
      <c r="E980" s="3" t="s">
        <v>7</v>
      </c>
      <c r="F980" s="3" t="s">
        <v>8</v>
      </c>
      <c r="G980" s="16">
        <v>1000</v>
      </c>
    </row>
    <row r="981" spans="1:7" x14ac:dyDescent="0.2">
      <c r="B981"/>
      <c r="C981"/>
      <c r="E981" s="3" t="s">
        <v>7</v>
      </c>
      <c r="F981" s="3" t="s">
        <v>8</v>
      </c>
      <c r="G981" s="16">
        <v>1000</v>
      </c>
    </row>
    <row r="982" spans="1:7" x14ac:dyDescent="0.2">
      <c r="B982"/>
      <c r="C982"/>
      <c r="E982" s="3" t="s">
        <v>7</v>
      </c>
      <c r="F982" s="3" t="s">
        <v>8</v>
      </c>
      <c r="G982" s="16">
        <v>1000</v>
      </c>
    </row>
    <row r="983" spans="1:7" x14ac:dyDescent="0.2">
      <c r="B983"/>
      <c r="C983"/>
      <c r="E983"/>
      <c r="F983" s="17" t="s">
        <v>175</v>
      </c>
      <c r="G983" s="18">
        <v>3000</v>
      </c>
    </row>
    <row r="984" spans="1:7" x14ac:dyDescent="0.2">
      <c r="B984"/>
      <c r="C984"/>
      <c r="E984"/>
      <c r="F984"/>
    </row>
    <row r="985" spans="1:7" x14ac:dyDescent="0.2">
      <c r="A985" s="3" t="s">
        <v>409</v>
      </c>
      <c r="B985" s="19">
        <v>45296</v>
      </c>
      <c r="C985" s="3" t="s">
        <v>1320</v>
      </c>
      <c r="D985" s="3" t="s">
        <v>410</v>
      </c>
      <c r="E985" s="3" t="s">
        <v>411</v>
      </c>
      <c r="F985" s="3" t="s">
        <v>412</v>
      </c>
      <c r="G985" s="16">
        <v>200</v>
      </c>
    </row>
    <row r="986" spans="1:7" x14ac:dyDescent="0.2">
      <c r="B986" s="19">
        <v>45303</v>
      </c>
      <c r="C986" s="3" t="s">
        <v>1321</v>
      </c>
      <c r="D986" s="3" t="s">
        <v>1322</v>
      </c>
      <c r="E986" s="3" t="s">
        <v>411</v>
      </c>
      <c r="F986" s="3" t="s">
        <v>412</v>
      </c>
      <c r="G986" s="16">
        <v>200</v>
      </c>
    </row>
    <row r="987" spans="1:7" x14ac:dyDescent="0.2">
      <c r="B987" s="19">
        <v>45303</v>
      </c>
      <c r="C987" s="3" t="s">
        <v>1323</v>
      </c>
      <c r="D987" s="3" t="s">
        <v>410</v>
      </c>
      <c r="E987" s="3" t="s">
        <v>411</v>
      </c>
      <c r="F987" s="3" t="s">
        <v>412</v>
      </c>
      <c r="G987" s="16">
        <v>200</v>
      </c>
    </row>
    <row r="988" spans="1:7" x14ac:dyDescent="0.2">
      <c r="B988"/>
      <c r="C988"/>
      <c r="E988"/>
      <c r="F988" s="17" t="s">
        <v>413</v>
      </c>
      <c r="G988" s="18">
        <v>600</v>
      </c>
    </row>
    <row r="989" spans="1:7" x14ac:dyDescent="0.2">
      <c r="B989"/>
      <c r="C989"/>
      <c r="E989"/>
      <c r="F989"/>
    </row>
    <row r="990" spans="1:7" x14ac:dyDescent="0.2">
      <c r="A990" s="3" t="s">
        <v>1324</v>
      </c>
      <c r="B990" s="19">
        <v>45313</v>
      </c>
      <c r="C990" s="3" t="s">
        <v>1325</v>
      </c>
      <c r="D990" s="3" t="s">
        <v>1326</v>
      </c>
      <c r="E990" s="3" t="s">
        <v>1327</v>
      </c>
      <c r="F990" s="3" t="s">
        <v>1328</v>
      </c>
      <c r="G990" s="16">
        <v>989.5</v>
      </c>
    </row>
    <row r="991" spans="1:7" x14ac:dyDescent="0.2">
      <c r="B991"/>
      <c r="C991"/>
      <c r="E991"/>
      <c r="F991" s="17" t="s">
        <v>1329</v>
      </c>
      <c r="G991" s="18">
        <v>989.5</v>
      </c>
    </row>
    <row r="992" spans="1:7" x14ac:dyDescent="0.2">
      <c r="B992"/>
      <c r="C992"/>
      <c r="E992"/>
      <c r="F992"/>
    </row>
    <row r="993" spans="1:7" x14ac:dyDescent="0.2">
      <c r="A993" s="3" t="s">
        <v>386</v>
      </c>
      <c r="B993" s="19">
        <v>45292</v>
      </c>
      <c r="C993" s="3" t="s">
        <v>1330</v>
      </c>
      <c r="D993" s="3" t="s">
        <v>1331</v>
      </c>
      <c r="E993" s="3" t="s">
        <v>284</v>
      </c>
      <c r="F993" s="3" t="s">
        <v>285</v>
      </c>
      <c r="G993" s="16">
        <v>336</v>
      </c>
    </row>
    <row r="994" spans="1:7" x14ac:dyDescent="0.2">
      <c r="B994" s="19">
        <v>45292</v>
      </c>
      <c r="C994" s="3" t="s">
        <v>1332</v>
      </c>
      <c r="D994" s="3" t="s">
        <v>1333</v>
      </c>
      <c r="E994" s="3" t="s">
        <v>284</v>
      </c>
      <c r="F994" s="3" t="s">
        <v>285</v>
      </c>
      <c r="G994" s="16">
        <v>330</v>
      </c>
    </row>
    <row r="995" spans="1:7" x14ac:dyDescent="0.2">
      <c r="B995"/>
      <c r="C995"/>
      <c r="E995"/>
      <c r="F995" s="17" t="s">
        <v>387</v>
      </c>
      <c r="G995" s="18">
        <v>666</v>
      </c>
    </row>
    <row r="996" spans="1:7" x14ac:dyDescent="0.2">
      <c r="B996"/>
      <c r="C996"/>
      <c r="E996"/>
      <c r="F996"/>
    </row>
    <row r="997" spans="1:7" x14ac:dyDescent="0.2">
      <c r="A997" s="3" t="s">
        <v>414</v>
      </c>
      <c r="B997" s="19">
        <v>45292</v>
      </c>
      <c r="C997" s="3" t="s">
        <v>1334</v>
      </c>
      <c r="D997" s="3" t="s">
        <v>1335</v>
      </c>
      <c r="E997" s="3" t="s">
        <v>108</v>
      </c>
      <c r="F997" s="3" t="s">
        <v>109</v>
      </c>
      <c r="G997" s="16">
        <v>1475.85</v>
      </c>
    </row>
    <row r="998" spans="1:7" x14ac:dyDescent="0.2">
      <c r="B998"/>
      <c r="C998"/>
      <c r="E998"/>
      <c r="F998" s="17" t="s">
        <v>415</v>
      </c>
      <c r="G998" s="18">
        <v>1475.85</v>
      </c>
    </row>
    <row r="999" spans="1:7" x14ac:dyDescent="0.2">
      <c r="B999"/>
      <c r="C999"/>
      <c r="E999"/>
      <c r="F999"/>
    </row>
    <row r="1000" spans="1:7" x14ac:dyDescent="0.2">
      <c r="A1000" s="3" t="s">
        <v>416</v>
      </c>
      <c r="B1000" s="19">
        <v>45292</v>
      </c>
      <c r="C1000" s="3" t="s">
        <v>1336</v>
      </c>
      <c r="D1000" s="3" t="s">
        <v>1337</v>
      </c>
      <c r="E1000" s="3" t="s">
        <v>446</v>
      </c>
      <c r="F1000" s="3" t="s">
        <v>447</v>
      </c>
      <c r="G1000" s="16">
        <v>1300</v>
      </c>
    </row>
    <row r="1001" spans="1:7" x14ac:dyDescent="0.2">
      <c r="B1001" s="19">
        <v>45292</v>
      </c>
      <c r="C1001" s="3" t="s">
        <v>1338</v>
      </c>
      <c r="D1001" s="3" t="s">
        <v>1339</v>
      </c>
      <c r="E1001" s="3" t="s">
        <v>446</v>
      </c>
      <c r="F1001" s="3" t="s">
        <v>447</v>
      </c>
      <c r="G1001" s="16">
        <v>2400</v>
      </c>
    </row>
    <row r="1002" spans="1:7" x14ac:dyDescent="0.2">
      <c r="B1002"/>
      <c r="C1002"/>
      <c r="E1002"/>
      <c r="F1002" s="17" t="s">
        <v>417</v>
      </c>
      <c r="G1002" s="18">
        <v>3700</v>
      </c>
    </row>
    <row r="1003" spans="1:7" x14ac:dyDescent="0.2">
      <c r="B1003"/>
      <c r="C1003"/>
      <c r="E1003"/>
      <c r="F1003"/>
    </row>
    <row r="1004" spans="1:7" x14ac:dyDescent="0.2">
      <c r="A1004" s="3" t="s">
        <v>418</v>
      </c>
      <c r="B1004" s="19">
        <v>45300</v>
      </c>
      <c r="C1004" s="3" t="s">
        <v>1340</v>
      </c>
      <c r="D1004" s="3" t="s">
        <v>1341</v>
      </c>
      <c r="E1004" s="3" t="s">
        <v>296</v>
      </c>
      <c r="F1004" s="3" t="s">
        <v>297</v>
      </c>
      <c r="G1004" s="16">
        <v>701.2</v>
      </c>
    </row>
    <row r="1005" spans="1:7" x14ac:dyDescent="0.2">
      <c r="B1005"/>
      <c r="C1005"/>
      <c r="E1005"/>
      <c r="F1005" s="17" t="s">
        <v>419</v>
      </c>
      <c r="G1005" s="18">
        <v>701.2</v>
      </c>
    </row>
    <row r="1006" spans="1:7" x14ac:dyDescent="0.2">
      <c r="B1006"/>
      <c r="C1006"/>
      <c r="E1006"/>
      <c r="F1006"/>
    </row>
    <row r="1007" spans="1:7" x14ac:dyDescent="0.2">
      <c r="A1007" s="3" t="s">
        <v>176</v>
      </c>
      <c r="B1007" s="19">
        <v>45299</v>
      </c>
      <c r="C1007" s="3" t="s">
        <v>1342</v>
      </c>
      <c r="D1007" s="3" t="s">
        <v>1343</v>
      </c>
      <c r="E1007" s="3" t="s">
        <v>177</v>
      </c>
      <c r="F1007" s="3" t="s">
        <v>178</v>
      </c>
      <c r="G1007" s="16">
        <v>9414.48</v>
      </c>
    </row>
    <row r="1008" spans="1:7" x14ac:dyDescent="0.2">
      <c r="B1008" s="19">
        <v>45310</v>
      </c>
      <c r="C1008" s="3" t="s">
        <v>1344</v>
      </c>
      <c r="D1008" s="3" t="s">
        <v>1345</v>
      </c>
      <c r="E1008" s="3" t="s">
        <v>177</v>
      </c>
      <c r="F1008" s="3" t="s">
        <v>178</v>
      </c>
      <c r="G1008" s="16">
        <v>8093.19</v>
      </c>
    </row>
    <row r="1009" spans="1:7" x14ac:dyDescent="0.2">
      <c r="B1009"/>
      <c r="C1009"/>
      <c r="E1009"/>
      <c r="F1009" s="17" t="s">
        <v>179</v>
      </c>
      <c r="G1009" s="18">
        <v>17507.669999999998</v>
      </c>
    </row>
    <row r="1010" spans="1:7" x14ac:dyDescent="0.2">
      <c r="B1010"/>
      <c r="C1010"/>
      <c r="E1010"/>
      <c r="F1010"/>
    </row>
    <row r="1011" spans="1:7" x14ac:dyDescent="0.2">
      <c r="A1011" s="3" t="s">
        <v>322</v>
      </c>
      <c r="B1011" s="19">
        <v>45300</v>
      </c>
      <c r="C1011" s="3" t="s">
        <v>1346</v>
      </c>
      <c r="D1011" s="3" t="s">
        <v>1347</v>
      </c>
      <c r="E1011" s="3" t="s">
        <v>323</v>
      </c>
      <c r="F1011" s="3" t="s">
        <v>324</v>
      </c>
      <c r="G1011" s="16">
        <v>236.86</v>
      </c>
    </row>
    <row r="1012" spans="1:7" x14ac:dyDescent="0.2">
      <c r="B1012"/>
      <c r="C1012"/>
      <c r="E1012" s="3" t="s">
        <v>325</v>
      </c>
      <c r="F1012" s="3" t="s">
        <v>326</v>
      </c>
      <c r="G1012" s="16">
        <v>236.86</v>
      </c>
    </row>
    <row r="1013" spans="1:7" x14ac:dyDescent="0.2">
      <c r="B1013"/>
      <c r="C1013"/>
      <c r="E1013" s="3" t="s">
        <v>21</v>
      </c>
      <c r="F1013" s="3" t="s">
        <v>22</v>
      </c>
      <c r="G1013" s="16">
        <v>257.62</v>
      </c>
    </row>
    <row r="1014" spans="1:7" x14ac:dyDescent="0.2">
      <c r="B1014"/>
      <c r="C1014"/>
      <c r="E1014" s="3" t="s">
        <v>388</v>
      </c>
      <c r="F1014" s="3" t="s">
        <v>389</v>
      </c>
      <c r="G1014" s="16">
        <v>80.44</v>
      </c>
    </row>
    <row r="1015" spans="1:7" x14ac:dyDescent="0.2">
      <c r="B1015"/>
      <c r="C1015"/>
      <c r="E1015" s="3" t="s">
        <v>329</v>
      </c>
      <c r="F1015" s="3" t="s">
        <v>330</v>
      </c>
      <c r="G1015" s="16">
        <v>158.65</v>
      </c>
    </row>
    <row r="1016" spans="1:7" x14ac:dyDescent="0.2">
      <c r="B1016"/>
      <c r="C1016"/>
      <c r="E1016" s="3" t="s">
        <v>331</v>
      </c>
      <c r="F1016" s="3" t="s">
        <v>332</v>
      </c>
      <c r="G1016" s="16">
        <v>1156.8599999999999</v>
      </c>
    </row>
    <row r="1017" spans="1:7" x14ac:dyDescent="0.2">
      <c r="B1017"/>
      <c r="C1017"/>
      <c r="E1017" s="3" t="s">
        <v>327</v>
      </c>
      <c r="F1017" s="3" t="s">
        <v>328</v>
      </c>
      <c r="G1017" s="16">
        <v>201.1</v>
      </c>
    </row>
    <row r="1018" spans="1:7" x14ac:dyDescent="0.2">
      <c r="B1018"/>
      <c r="C1018"/>
      <c r="E1018" s="3" t="s">
        <v>180</v>
      </c>
      <c r="F1018" s="3" t="s">
        <v>181</v>
      </c>
      <c r="G1018" s="16">
        <v>239.09</v>
      </c>
    </row>
    <row r="1019" spans="1:7" x14ac:dyDescent="0.2">
      <c r="B1019"/>
      <c r="C1019"/>
      <c r="E1019" s="3" t="s">
        <v>333</v>
      </c>
      <c r="F1019" s="3" t="s">
        <v>334</v>
      </c>
      <c r="G1019" s="16">
        <v>197.18</v>
      </c>
    </row>
    <row r="1020" spans="1:7" x14ac:dyDescent="0.2">
      <c r="B1020"/>
      <c r="C1020"/>
      <c r="E1020" s="3" t="s">
        <v>335</v>
      </c>
      <c r="F1020" s="3" t="s">
        <v>336</v>
      </c>
      <c r="G1020" s="16">
        <v>80.44</v>
      </c>
    </row>
    <row r="1021" spans="1:7" x14ac:dyDescent="0.2">
      <c r="B1021"/>
      <c r="C1021"/>
      <c r="E1021" s="3" t="s">
        <v>19</v>
      </c>
      <c r="F1021" s="3" t="s">
        <v>20</v>
      </c>
      <c r="G1021" s="16">
        <v>7419.29</v>
      </c>
    </row>
    <row r="1022" spans="1:7" x14ac:dyDescent="0.2">
      <c r="B1022"/>
      <c r="C1022"/>
      <c r="E1022" s="3" t="s">
        <v>337</v>
      </c>
      <c r="F1022" s="3" t="s">
        <v>338</v>
      </c>
      <c r="G1022" s="16">
        <v>353.06</v>
      </c>
    </row>
    <row r="1023" spans="1:7" x14ac:dyDescent="0.2">
      <c r="B1023"/>
      <c r="C1023"/>
      <c r="E1023" s="3" t="s">
        <v>339</v>
      </c>
      <c r="F1023" s="3" t="s">
        <v>340</v>
      </c>
      <c r="G1023" s="16">
        <v>120.66</v>
      </c>
    </row>
    <row r="1024" spans="1:7" x14ac:dyDescent="0.2">
      <c r="B1024"/>
      <c r="C1024"/>
      <c r="E1024" s="3" t="s">
        <v>341</v>
      </c>
      <c r="F1024" s="3" t="s">
        <v>342</v>
      </c>
      <c r="G1024" s="16">
        <v>116.2</v>
      </c>
    </row>
    <row r="1025" spans="1:7" x14ac:dyDescent="0.2">
      <c r="B1025"/>
      <c r="C1025"/>
      <c r="E1025" s="3" t="s">
        <v>343</v>
      </c>
      <c r="F1025" s="3" t="s">
        <v>344</v>
      </c>
      <c r="G1025" s="16">
        <v>272.62</v>
      </c>
    </row>
    <row r="1026" spans="1:7" x14ac:dyDescent="0.2">
      <c r="B1026"/>
      <c r="C1026"/>
      <c r="E1026" s="3" t="s">
        <v>345</v>
      </c>
      <c r="F1026" s="3" t="s">
        <v>346</v>
      </c>
      <c r="G1026" s="16">
        <v>80.44</v>
      </c>
    </row>
    <row r="1027" spans="1:7" x14ac:dyDescent="0.2">
      <c r="B1027"/>
      <c r="C1027"/>
      <c r="E1027" s="3" t="s">
        <v>347</v>
      </c>
      <c r="F1027" s="3" t="s">
        <v>348</v>
      </c>
      <c r="G1027" s="16">
        <v>198.87</v>
      </c>
    </row>
    <row r="1028" spans="1:7" x14ac:dyDescent="0.2">
      <c r="B1028"/>
      <c r="C1028"/>
      <c r="E1028"/>
      <c r="F1028" s="17" t="s">
        <v>349</v>
      </c>
      <c r="G1028" s="18">
        <v>11406.24</v>
      </c>
    </row>
    <row r="1029" spans="1:7" x14ac:dyDescent="0.2">
      <c r="B1029"/>
      <c r="C1029"/>
      <c r="E1029"/>
      <c r="F1029"/>
    </row>
    <row r="1030" spans="1:7" x14ac:dyDescent="0.2">
      <c r="A1030" s="3" t="s">
        <v>533</v>
      </c>
      <c r="B1030" s="19">
        <v>45292</v>
      </c>
      <c r="C1030" s="3" t="s">
        <v>1348</v>
      </c>
      <c r="D1030" s="3" t="s">
        <v>1349</v>
      </c>
      <c r="E1030" s="3" t="s">
        <v>534</v>
      </c>
      <c r="F1030" s="3" t="s">
        <v>535</v>
      </c>
      <c r="G1030" s="16">
        <v>7250.88</v>
      </c>
    </row>
    <row r="1031" spans="1:7" ht="12.75" customHeight="1" x14ac:dyDescent="0.2">
      <c r="B1031"/>
      <c r="C1031"/>
      <c r="E1031"/>
      <c r="F1031" s="17" t="s">
        <v>536</v>
      </c>
      <c r="G1031" s="18">
        <v>7250.88</v>
      </c>
    </row>
    <row r="1032" spans="1:7" x14ac:dyDescent="0.2">
      <c r="B1032"/>
      <c r="C1032"/>
      <c r="E1032"/>
      <c r="F1032"/>
    </row>
    <row r="1033" spans="1:7" x14ac:dyDescent="0.2">
      <c r="A1033" s="3" t="s">
        <v>1350</v>
      </c>
      <c r="B1033" s="19">
        <v>45293</v>
      </c>
      <c r="C1033" s="3" t="s">
        <v>1351</v>
      </c>
      <c r="D1033" s="3" t="s">
        <v>607</v>
      </c>
      <c r="E1033" s="3" t="s">
        <v>437</v>
      </c>
      <c r="F1033" s="3" t="s">
        <v>438</v>
      </c>
      <c r="G1033" s="16">
        <v>1872</v>
      </c>
    </row>
    <row r="1034" spans="1:7" x14ac:dyDescent="0.2">
      <c r="B1034"/>
      <c r="C1034"/>
      <c r="E1034"/>
      <c r="F1034" s="17" t="s">
        <v>1352</v>
      </c>
      <c r="G1034" s="18">
        <v>1872</v>
      </c>
    </row>
    <row r="1035" spans="1:7" x14ac:dyDescent="0.2">
      <c r="B1035"/>
      <c r="C1035"/>
      <c r="E1035"/>
      <c r="F1035"/>
    </row>
    <row r="1036" spans="1:7" x14ac:dyDescent="0.2">
      <c r="A1036" s="3" t="s">
        <v>420</v>
      </c>
      <c r="B1036" s="19">
        <v>45314</v>
      </c>
      <c r="C1036" s="3" t="s">
        <v>1353</v>
      </c>
      <c r="D1036" s="3" t="s">
        <v>233</v>
      </c>
      <c r="E1036" s="3" t="s">
        <v>234</v>
      </c>
      <c r="F1036" s="3" t="s">
        <v>235</v>
      </c>
      <c r="G1036" s="16">
        <v>21.02</v>
      </c>
    </row>
    <row r="1037" spans="1:7" x14ac:dyDescent="0.2">
      <c r="B1037"/>
      <c r="C1037"/>
      <c r="E1037"/>
      <c r="F1037" s="17" t="s">
        <v>421</v>
      </c>
      <c r="G1037" s="18">
        <v>21.02</v>
      </c>
    </row>
    <row r="1038" spans="1:7" x14ac:dyDescent="0.2">
      <c r="B1038"/>
      <c r="C1038"/>
      <c r="E1038"/>
      <c r="F1038"/>
    </row>
    <row r="1039" spans="1:7" x14ac:dyDescent="0.2">
      <c r="A1039" s="3" t="s">
        <v>182</v>
      </c>
      <c r="B1039" s="19">
        <v>45313</v>
      </c>
      <c r="C1039" s="3" t="s">
        <v>1354</v>
      </c>
      <c r="D1039" s="3" t="s">
        <v>1355</v>
      </c>
      <c r="E1039" s="3" t="s">
        <v>16</v>
      </c>
      <c r="F1039" s="3" t="s">
        <v>17</v>
      </c>
      <c r="G1039" s="16">
        <v>143.69999999999999</v>
      </c>
    </row>
    <row r="1040" spans="1:7" x14ac:dyDescent="0.2">
      <c r="B1040" s="19">
        <v>45313</v>
      </c>
      <c r="C1040" s="3" t="s">
        <v>1356</v>
      </c>
      <c r="D1040" s="3" t="s">
        <v>1357</v>
      </c>
      <c r="E1040" s="3" t="s">
        <v>16</v>
      </c>
      <c r="F1040" s="3" t="s">
        <v>17</v>
      </c>
      <c r="G1040" s="16">
        <v>143.75</v>
      </c>
    </row>
    <row r="1041" spans="1:7" x14ac:dyDescent="0.2">
      <c r="B1041" s="19">
        <v>45313</v>
      </c>
      <c r="C1041" s="3" t="s">
        <v>1358</v>
      </c>
      <c r="D1041" s="3" t="s">
        <v>1359</v>
      </c>
      <c r="E1041" s="3" t="s">
        <v>16</v>
      </c>
      <c r="F1041" s="3" t="s">
        <v>17</v>
      </c>
      <c r="G1041" s="16">
        <v>137.12</v>
      </c>
    </row>
    <row r="1042" spans="1:7" x14ac:dyDescent="0.2">
      <c r="B1042" s="19">
        <v>45313</v>
      </c>
      <c r="C1042" s="3" t="s">
        <v>1360</v>
      </c>
      <c r="D1042" s="3" t="s">
        <v>1361</v>
      </c>
      <c r="E1042" s="3" t="s">
        <v>16</v>
      </c>
      <c r="F1042" s="3" t="s">
        <v>17</v>
      </c>
      <c r="G1042" s="16">
        <v>49.77</v>
      </c>
    </row>
    <row r="1043" spans="1:7" x14ac:dyDescent="0.2">
      <c r="B1043" s="19">
        <v>45313</v>
      </c>
      <c r="C1043" s="3" t="s">
        <v>1362</v>
      </c>
      <c r="D1043" s="3" t="s">
        <v>1363</v>
      </c>
      <c r="E1043" s="3" t="s">
        <v>16</v>
      </c>
      <c r="F1043" s="3" t="s">
        <v>17</v>
      </c>
      <c r="G1043" s="16">
        <v>139.33000000000001</v>
      </c>
    </row>
    <row r="1044" spans="1:7" x14ac:dyDescent="0.2">
      <c r="B1044"/>
      <c r="C1044"/>
      <c r="E1044" s="3" t="s">
        <v>16</v>
      </c>
      <c r="F1044" s="3" t="s">
        <v>17</v>
      </c>
      <c r="G1044" s="16">
        <v>135.25</v>
      </c>
    </row>
    <row r="1045" spans="1:7" x14ac:dyDescent="0.2">
      <c r="B1045"/>
      <c r="C1045"/>
      <c r="E1045" s="3" t="s">
        <v>16</v>
      </c>
      <c r="F1045" s="3" t="s">
        <v>17</v>
      </c>
      <c r="G1045" s="16">
        <v>8.5</v>
      </c>
    </row>
    <row r="1046" spans="1:7" x14ac:dyDescent="0.2">
      <c r="B1046"/>
      <c r="C1046"/>
      <c r="E1046" s="3" t="s">
        <v>16</v>
      </c>
      <c r="F1046" s="3" t="s">
        <v>17</v>
      </c>
      <c r="G1046" s="16">
        <v>178.25</v>
      </c>
    </row>
    <row r="1047" spans="1:7" x14ac:dyDescent="0.2">
      <c r="B1047"/>
      <c r="C1047"/>
      <c r="E1047" s="3" t="s">
        <v>16</v>
      </c>
      <c r="F1047" s="3" t="s">
        <v>17</v>
      </c>
      <c r="G1047" s="16">
        <v>839.57</v>
      </c>
    </row>
    <row r="1048" spans="1:7" x14ac:dyDescent="0.2">
      <c r="B1048"/>
      <c r="C1048"/>
      <c r="E1048" s="3" t="s">
        <v>16</v>
      </c>
      <c r="F1048" s="3" t="s">
        <v>17</v>
      </c>
      <c r="G1048" s="16">
        <v>135.25</v>
      </c>
    </row>
    <row r="1049" spans="1:7" x14ac:dyDescent="0.2">
      <c r="B1049"/>
      <c r="C1049"/>
      <c r="E1049" s="3" t="s">
        <v>16</v>
      </c>
      <c r="F1049" s="3" t="s">
        <v>17</v>
      </c>
      <c r="G1049" s="16">
        <v>140.62</v>
      </c>
    </row>
    <row r="1050" spans="1:7" x14ac:dyDescent="0.2">
      <c r="B1050"/>
      <c r="C1050"/>
      <c r="E1050" s="3" t="s">
        <v>16</v>
      </c>
      <c r="F1050" s="3" t="s">
        <v>17</v>
      </c>
      <c r="G1050" s="16">
        <v>136.5</v>
      </c>
    </row>
    <row r="1051" spans="1:7" x14ac:dyDescent="0.2">
      <c r="B1051"/>
      <c r="C1051"/>
      <c r="E1051" s="3" t="s">
        <v>16</v>
      </c>
      <c r="F1051" s="3" t="s">
        <v>17</v>
      </c>
      <c r="G1051" s="16">
        <v>135.16</v>
      </c>
    </row>
    <row r="1052" spans="1:7" x14ac:dyDescent="0.2">
      <c r="B1052"/>
      <c r="C1052"/>
      <c r="E1052"/>
      <c r="F1052" s="17" t="s">
        <v>183</v>
      </c>
      <c r="G1052" s="18">
        <v>2322.77</v>
      </c>
    </row>
    <row r="1053" spans="1:7" x14ac:dyDescent="0.2">
      <c r="B1053"/>
      <c r="C1053"/>
      <c r="E1053"/>
      <c r="F1053"/>
    </row>
    <row r="1054" spans="1:7" x14ac:dyDescent="0.2">
      <c r="A1054" s="3" t="s">
        <v>537</v>
      </c>
      <c r="B1054" s="19">
        <v>45310</v>
      </c>
      <c r="C1054" s="3" t="s">
        <v>1364</v>
      </c>
      <c r="D1054" s="3" t="s">
        <v>233</v>
      </c>
      <c r="E1054" s="3" t="s">
        <v>234</v>
      </c>
      <c r="F1054" s="3" t="s">
        <v>235</v>
      </c>
      <c r="G1054" s="16">
        <v>25</v>
      </c>
    </row>
    <row r="1055" spans="1:7" x14ac:dyDescent="0.2">
      <c r="B1055"/>
      <c r="C1055"/>
      <c r="E1055"/>
      <c r="F1055" s="17" t="s">
        <v>538</v>
      </c>
      <c r="G1055" s="18">
        <v>25</v>
      </c>
    </row>
    <row r="1056" spans="1:7" x14ac:dyDescent="0.2">
      <c r="B1056"/>
      <c r="C1056"/>
      <c r="E1056"/>
      <c r="F1056"/>
    </row>
    <row r="1057" spans="1:7" x14ac:dyDescent="0.2">
      <c r="A1057" s="3" t="s">
        <v>350</v>
      </c>
      <c r="B1057" s="19">
        <v>45292</v>
      </c>
      <c r="C1057" s="3" t="s">
        <v>1365</v>
      </c>
      <c r="D1057" s="3" t="s">
        <v>1366</v>
      </c>
      <c r="E1057" s="3" t="s">
        <v>16</v>
      </c>
      <c r="F1057" s="3" t="s">
        <v>17</v>
      </c>
      <c r="G1057" s="16">
        <v>58.97</v>
      </c>
    </row>
    <row r="1058" spans="1:7" x14ac:dyDescent="0.2">
      <c r="B1058" s="19">
        <v>45292</v>
      </c>
      <c r="C1058" s="3" t="s">
        <v>1367</v>
      </c>
      <c r="D1058" s="3" t="s">
        <v>1368</v>
      </c>
      <c r="E1058" s="3" t="s">
        <v>16</v>
      </c>
      <c r="F1058" s="3" t="s">
        <v>17</v>
      </c>
      <c r="G1058" s="16">
        <v>196.2</v>
      </c>
    </row>
    <row r="1059" spans="1:7" x14ac:dyDescent="0.2">
      <c r="B1059"/>
      <c r="C1059"/>
      <c r="E1059"/>
      <c r="F1059" s="17" t="s">
        <v>351</v>
      </c>
      <c r="G1059" s="18">
        <v>255.17</v>
      </c>
    </row>
    <row r="1060" spans="1:7" x14ac:dyDescent="0.2">
      <c r="B1060"/>
      <c r="C1060"/>
      <c r="E1060"/>
      <c r="F1060"/>
    </row>
    <row r="1061" spans="1:7" x14ac:dyDescent="0.2">
      <c r="A1061" s="3" t="s">
        <v>185</v>
      </c>
      <c r="B1061" s="19">
        <v>45294</v>
      </c>
      <c r="C1061" s="3" t="s">
        <v>1369</v>
      </c>
      <c r="D1061" s="3" t="s">
        <v>186</v>
      </c>
      <c r="E1061" s="3" t="s">
        <v>187</v>
      </c>
      <c r="F1061" s="3" t="s">
        <v>188</v>
      </c>
      <c r="G1061" s="16">
        <v>151.35</v>
      </c>
    </row>
    <row r="1062" spans="1:7" x14ac:dyDescent="0.2">
      <c r="B1062" s="19">
        <v>45293</v>
      </c>
      <c r="C1062" s="3" t="s">
        <v>1370</v>
      </c>
      <c r="D1062" s="3" t="s">
        <v>186</v>
      </c>
      <c r="E1062" s="3" t="s">
        <v>187</v>
      </c>
      <c r="F1062" s="3" t="s">
        <v>188</v>
      </c>
      <c r="G1062" s="16">
        <v>130</v>
      </c>
    </row>
    <row r="1063" spans="1:7" x14ac:dyDescent="0.2">
      <c r="B1063" s="19">
        <v>45294</v>
      </c>
      <c r="C1063" s="3" t="s">
        <v>1371</v>
      </c>
      <c r="D1063" s="3" t="s">
        <v>186</v>
      </c>
      <c r="E1063" s="3" t="s">
        <v>187</v>
      </c>
      <c r="F1063" s="3" t="s">
        <v>188</v>
      </c>
      <c r="G1063" s="16">
        <v>92.12</v>
      </c>
    </row>
    <row r="1064" spans="1:7" x14ac:dyDescent="0.2">
      <c r="B1064" s="19">
        <v>45295</v>
      </c>
      <c r="C1064" s="3" t="s">
        <v>1372</v>
      </c>
      <c r="D1064" s="3" t="s">
        <v>1373</v>
      </c>
      <c r="E1064" s="3" t="s">
        <v>187</v>
      </c>
      <c r="F1064" s="3" t="s">
        <v>188</v>
      </c>
      <c r="G1064" s="16">
        <v>164.43</v>
      </c>
    </row>
    <row r="1065" spans="1:7" x14ac:dyDescent="0.2">
      <c r="B1065" s="19">
        <v>45296</v>
      </c>
      <c r="C1065" s="3" t="s">
        <v>1374</v>
      </c>
      <c r="D1065" s="3" t="s">
        <v>1373</v>
      </c>
      <c r="E1065" s="3" t="s">
        <v>187</v>
      </c>
      <c r="F1065" s="3" t="s">
        <v>188</v>
      </c>
      <c r="G1065" s="16">
        <v>450.87</v>
      </c>
    </row>
    <row r="1066" spans="1:7" x14ac:dyDescent="0.2">
      <c r="B1066" s="19">
        <v>45299</v>
      </c>
      <c r="C1066" s="3" t="s">
        <v>1375</v>
      </c>
      <c r="D1066" s="3" t="s">
        <v>1373</v>
      </c>
      <c r="E1066" s="3" t="s">
        <v>187</v>
      </c>
      <c r="F1066" s="3" t="s">
        <v>188</v>
      </c>
      <c r="G1066" s="16">
        <v>1643.65</v>
      </c>
    </row>
    <row r="1067" spans="1:7" x14ac:dyDescent="0.2">
      <c r="B1067" s="19">
        <v>45299</v>
      </c>
      <c r="C1067" s="3" t="s">
        <v>1376</v>
      </c>
      <c r="D1067" s="3" t="s">
        <v>1377</v>
      </c>
      <c r="E1067" s="3" t="s">
        <v>192</v>
      </c>
      <c r="F1067" s="3" t="s">
        <v>193</v>
      </c>
      <c r="G1067" s="16">
        <v>169600</v>
      </c>
    </row>
    <row r="1068" spans="1:7" x14ac:dyDescent="0.2">
      <c r="B1068"/>
      <c r="C1068"/>
      <c r="E1068" s="3" t="s">
        <v>189</v>
      </c>
      <c r="F1068" s="3" t="s">
        <v>190</v>
      </c>
      <c r="G1068" s="16">
        <v>11948.45</v>
      </c>
    </row>
    <row r="1069" spans="1:7" x14ac:dyDescent="0.2">
      <c r="B1069" s="19">
        <v>45300</v>
      </c>
      <c r="C1069" s="3" t="s">
        <v>1378</v>
      </c>
      <c r="D1069" s="3" t="s">
        <v>1373</v>
      </c>
      <c r="E1069" s="3" t="s">
        <v>187</v>
      </c>
      <c r="F1069" s="3" t="s">
        <v>188</v>
      </c>
      <c r="G1069" s="16">
        <v>577.55999999999995</v>
      </c>
    </row>
    <row r="1070" spans="1:7" x14ac:dyDescent="0.2">
      <c r="B1070" s="19">
        <v>45300</v>
      </c>
      <c r="C1070" s="3" t="s">
        <v>1379</v>
      </c>
      <c r="D1070" s="3" t="s">
        <v>1373</v>
      </c>
      <c r="E1070" s="3" t="s">
        <v>187</v>
      </c>
      <c r="F1070" s="3" t="s">
        <v>188</v>
      </c>
      <c r="G1070" s="16">
        <v>342.49</v>
      </c>
    </row>
    <row r="1071" spans="1:7" x14ac:dyDescent="0.2">
      <c r="B1071" s="19">
        <v>45301</v>
      </c>
      <c r="C1071" s="3" t="s">
        <v>1380</v>
      </c>
      <c r="D1071" s="3" t="s">
        <v>1373</v>
      </c>
      <c r="E1071" s="3" t="s">
        <v>187</v>
      </c>
      <c r="F1071" s="3" t="s">
        <v>188</v>
      </c>
      <c r="G1071" s="16">
        <v>55.41</v>
      </c>
    </row>
    <row r="1072" spans="1:7" x14ac:dyDescent="0.2">
      <c r="B1072" s="19">
        <v>45302</v>
      </c>
      <c r="C1072" s="3" t="s">
        <v>1381</v>
      </c>
      <c r="D1072" s="3" t="s">
        <v>1373</v>
      </c>
      <c r="E1072" s="3" t="s">
        <v>187</v>
      </c>
      <c r="F1072" s="3" t="s">
        <v>188</v>
      </c>
      <c r="G1072" s="16">
        <v>65.28</v>
      </c>
    </row>
    <row r="1073" spans="2:7" x14ac:dyDescent="0.2">
      <c r="B1073" s="19">
        <v>45303</v>
      </c>
      <c r="C1073" s="3" t="s">
        <v>1382</v>
      </c>
      <c r="D1073" s="3" t="s">
        <v>1373</v>
      </c>
      <c r="E1073" s="3" t="s">
        <v>187</v>
      </c>
      <c r="F1073" s="3" t="s">
        <v>188</v>
      </c>
      <c r="G1073" s="16">
        <v>1057.76</v>
      </c>
    </row>
    <row r="1074" spans="2:7" x14ac:dyDescent="0.2">
      <c r="B1074" s="19">
        <v>45300</v>
      </c>
      <c r="C1074" s="3" t="s">
        <v>1383</v>
      </c>
      <c r="D1074" s="3" t="s">
        <v>1373</v>
      </c>
      <c r="E1074" s="3" t="s">
        <v>187</v>
      </c>
      <c r="F1074" s="3" t="s">
        <v>188</v>
      </c>
      <c r="G1074" s="16">
        <v>300.26</v>
      </c>
    </row>
    <row r="1075" spans="2:7" x14ac:dyDescent="0.2">
      <c r="B1075" s="19">
        <v>45307</v>
      </c>
      <c r="C1075" s="3" t="s">
        <v>1384</v>
      </c>
      <c r="D1075" s="3" t="s">
        <v>1373</v>
      </c>
      <c r="E1075" s="3" t="s">
        <v>187</v>
      </c>
      <c r="F1075" s="3" t="s">
        <v>188</v>
      </c>
      <c r="G1075" s="16">
        <v>399.88</v>
      </c>
    </row>
    <row r="1076" spans="2:7" x14ac:dyDescent="0.2">
      <c r="B1076" s="19">
        <v>45308</v>
      </c>
      <c r="C1076" s="3" t="s">
        <v>1385</v>
      </c>
      <c r="D1076" s="3" t="s">
        <v>1373</v>
      </c>
      <c r="E1076" s="3" t="s">
        <v>187</v>
      </c>
      <c r="F1076" s="3" t="s">
        <v>188</v>
      </c>
      <c r="G1076" s="16">
        <v>200.06</v>
      </c>
    </row>
    <row r="1077" spans="2:7" x14ac:dyDescent="0.2">
      <c r="B1077" s="19">
        <v>45308</v>
      </c>
      <c r="C1077" s="3" t="s">
        <v>1386</v>
      </c>
      <c r="D1077" s="3" t="s">
        <v>1373</v>
      </c>
      <c r="E1077" s="3" t="s">
        <v>187</v>
      </c>
      <c r="F1077" s="3" t="s">
        <v>188</v>
      </c>
      <c r="G1077" s="16">
        <v>524.39</v>
      </c>
    </row>
    <row r="1078" spans="2:7" x14ac:dyDescent="0.2">
      <c r="B1078" s="19">
        <v>45308</v>
      </c>
      <c r="C1078" s="3" t="s">
        <v>1387</v>
      </c>
      <c r="D1078" s="3" t="s">
        <v>1373</v>
      </c>
      <c r="E1078" s="3" t="s">
        <v>187</v>
      </c>
      <c r="F1078" s="3" t="s">
        <v>188</v>
      </c>
      <c r="G1078" s="16">
        <v>1048.6500000000001</v>
      </c>
    </row>
    <row r="1079" spans="2:7" x14ac:dyDescent="0.2">
      <c r="B1079" s="19">
        <v>45308</v>
      </c>
      <c r="C1079" s="3" t="s">
        <v>1388</v>
      </c>
      <c r="D1079" s="3" t="s">
        <v>1373</v>
      </c>
      <c r="E1079" s="3" t="s">
        <v>187</v>
      </c>
      <c r="F1079" s="3" t="s">
        <v>188</v>
      </c>
      <c r="G1079" s="16">
        <v>1390.94</v>
      </c>
    </row>
    <row r="1080" spans="2:7" x14ac:dyDescent="0.2">
      <c r="B1080" s="19">
        <v>45309</v>
      </c>
      <c r="C1080" s="3" t="s">
        <v>1389</v>
      </c>
      <c r="D1080" s="3" t="s">
        <v>1373</v>
      </c>
      <c r="E1080" s="3" t="s">
        <v>187</v>
      </c>
      <c r="F1080" s="3" t="s">
        <v>188</v>
      </c>
      <c r="G1080" s="16">
        <v>162.71</v>
      </c>
    </row>
    <row r="1081" spans="2:7" x14ac:dyDescent="0.2">
      <c r="B1081" s="19">
        <v>45310</v>
      </c>
      <c r="C1081" s="3" t="s">
        <v>1390</v>
      </c>
      <c r="D1081" s="3" t="s">
        <v>1373</v>
      </c>
      <c r="E1081" s="3" t="s">
        <v>187</v>
      </c>
      <c r="F1081" s="3" t="s">
        <v>188</v>
      </c>
      <c r="G1081" s="16">
        <v>199.78</v>
      </c>
    </row>
    <row r="1082" spans="2:7" x14ac:dyDescent="0.2">
      <c r="B1082" s="19">
        <v>45313</v>
      </c>
      <c r="C1082" s="3" t="s">
        <v>1391</v>
      </c>
      <c r="D1082" s="3" t="s">
        <v>1373</v>
      </c>
      <c r="E1082" s="3" t="s">
        <v>187</v>
      </c>
      <c r="F1082" s="3" t="s">
        <v>188</v>
      </c>
      <c r="G1082" s="16">
        <v>282.31</v>
      </c>
    </row>
    <row r="1083" spans="2:7" x14ac:dyDescent="0.2">
      <c r="B1083" s="19">
        <v>45313</v>
      </c>
      <c r="C1083" s="3" t="s">
        <v>1392</v>
      </c>
      <c r="D1083" s="3" t="s">
        <v>1393</v>
      </c>
      <c r="E1083" s="3" t="s">
        <v>192</v>
      </c>
      <c r="F1083" s="3" t="s">
        <v>193</v>
      </c>
      <c r="G1083" s="16">
        <v>16600.7</v>
      </c>
    </row>
    <row r="1084" spans="2:7" x14ac:dyDescent="0.2">
      <c r="B1084"/>
      <c r="C1084"/>
      <c r="E1084" s="3" t="s">
        <v>189</v>
      </c>
      <c r="F1084" s="3" t="s">
        <v>190</v>
      </c>
      <c r="G1084" s="16">
        <v>11815.75</v>
      </c>
    </row>
    <row r="1085" spans="2:7" x14ac:dyDescent="0.2">
      <c r="B1085" s="19">
        <v>45314</v>
      </c>
      <c r="C1085" s="3" t="s">
        <v>1394</v>
      </c>
      <c r="D1085" s="3" t="s">
        <v>1373</v>
      </c>
      <c r="E1085" s="3" t="s">
        <v>187</v>
      </c>
      <c r="F1085" s="3" t="s">
        <v>188</v>
      </c>
      <c r="G1085" s="16">
        <v>354.34</v>
      </c>
    </row>
    <row r="1086" spans="2:7" x14ac:dyDescent="0.2">
      <c r="B1086" s="19">
        <v>45314</v>
      </c>
      <c r="C1086" s="3" t="s">
        <v>1395</v>
      </c>
      <c r="D1086" s="3" t="s">
        <v>1373</v>
      </c>
      <c r="E1086" s="3" t="s">
        <v>187</v>
      </c>
      <c r="F1086" s="3" t="s">
        <v>188</v>
      </c>
      <c r="G1086" s="16">
        <v>30</v>
      </c>
    </row>
    <row r="1087" spans="2:7" x14ac:dyDescent="0.2">
      <c r="B1087" s="19">
        <v>45314</v>
      </c>
      <c r="C1087" s="3" t="s">
        <v>1396</v>
      </c>
      <c r="D1087" s="3" t="s">
        <v>1373</v>
      </c>
      <c r="E1087" s="3" t="s">
        <v>187</v>
      </c>
      <c r="F1087" s="3" t="s">
        <v>188</v>
      </c>
      <c r="G1087" s="16">
        <v>156.07</v>
      </c>
    </row>
    <row r="1088" spans="2:7" x14ac:dyDescent="0.2">
      <c r="B1088" s="19">
        <v>45315</v>
      </c>
      <c r="C1088" s="3" t="s">
        <v>1397</v>
      </c>
      <c r="D1088" s="3" t="s">
        <v>1373</v>
      </c>
      <c r="E1088" s="3" t="s">
        <v>187</v>
      </c>
      <c r="F1088" s="3" t="s">
        <v>188</v>
      </c>
      <c r="G1088" s="16">
        <v>50</v>
      </c>
    </row>
    <row r="1089" spans="1:7" x14ac:dyDescent="0.2">
      <c r="B1089" s="19">
        <v>45316</v>
      </c>
      <c r="C1089" s="3" t="s">
        <v>1398</v>
      </c>
      <c r="D1089" s="3" t="s">
        <v>191</v>
      </c>
      <c r="E1089" s="3" t="s">
        <v>192</v>
      </c>
      <c r="F1089" s="3" t="s">
        <v>193</v>
      </c>
      <c r="G1089" s="16">
        <v>707.2</v>
      </c>
    </row>
    <row r="1090" spans="1:7" x14ac:dyDescent="0.2">
      <c r="B1090" s="19">
        <v>45316</v>
      </c>
      <c r="C1090" s="3" t="s">
        <v>1399</v>
      </c>
      <c r="D1090" s="3" t="s">
        <v>1373</v>
      </c>
      <c r="E1090" s="3" t="s">
        <v>187</v>
      </c>
      <c r="F1090" s="3" t="s">
        <v>188</v>
      </c>
      <c r="G1090" s="16">
        <v>327.64</v>
      </c>
    </row>
    <row r="1091" spans="1:7" x14ac:dyDescent="0.2">
      <c r="B1091" s="19">
        <v>45317</v>
      </c>
      <c r="C1091" s="3" t="s">
        <v>1400</v>
      </c>
      <c r="D1091" s="3" t="s">
        <v>1373</v>
      </c>
      <c r="E1091" s="3" t="s">
        <v>187</v>
      </c>
      <c r="F1091" s="3" t="s">
        <v>188</v>
      </c>
      <c r="G1091" s="16">
        <v>713.99</v>
      </c>
    </row>
    <row r="1092" spans="1:7" x14ac:dyDescent="0.2">
      <c r="B1092" s="19">
        <v>45320</v>
      </c>
      <c r="C1092" s="3" t="s">
        <v>1401</v>
      </c>
      <c r="D1092" s="3" t="s">
        <v>1373</v>
      </c>
      <c r="E1092" s="3" t="s">
        <v>187</v>
      </c>
      <c r="F1092" s="3" t="s">
        <v>188</v>
      </c>
      <c r="G1092" s="16">
        <v>1967.03</v>
      </c>
    </row>
    <row r="1093" spans="1:7" x14ac:dyDescent="0.2">
      <c r="B1093" s="19">
        <v>45321</v>
      </c>
      <c r="C1093" s="3" t="s">
        <v>1402</v>
      </c>
      <c r="D1093" s="3" t="s">
        <v>1373</v>
      </c>
      <c r="E1093" s="3" t="s">
        <v>187</v>
      </c>
      <c r="F1093" s="3" t="s">
        <v>188</v>
      </c>
      <c r="G1093" s="16">
        <v>120</v>
      </c>
    </row>
    <row r="1094" spans="1:7" x14ac:dyDescent="0.2">
      <c r="B1094" s="19">
        <v>45321</v>
      </c>
      <c r="C1094" s="3" t="s">
        <v>1403</v>
      </c>
      <c r="D1094" s="3" t="s">
        <v>1373</v>
      </c>
      <c r="E1094" s="3" t="s">
        <v>187</v>
      </c>
      <c r="F1094" s="3" t="s">
        <v>188</v>
      </c>
      <c r="G1094" s="16">
        <v>270.60000000000002</v>
      </c>
    </row>
    <row r="1095" spans="1:7" x14ac:dyDescent="0.2">
      <c r="B1095" s="19">
        <v>45321</v>
      </c>
      <c r="C1095" s="3" t="s">
        <v>1404</v>
      </c>
      <c r="D1095" s="3" t="s">
        <v>1373</v>
      </c>
      <c r="E1095" s="3" t="s">
        <v>187</v>
      </c>
      <c r="F1095" s="3" t="s">
        <v>188</v>
      </c>
      <c r="G1095" s="16">
        <v>1689.81</v>
      </c>
    </row>
    <row r="1096" spans="1:7" x14ac:dyDescent="0.2">
      <c r="B1096" s="19">
        <v>45322</v>
      </c>
      <c r="C1096" s="3" t="s">
        <v>1405</v>
      </c>
      <c r="D1096" s="3" t="s">
        <v>1373</v>
      </c>
      <c r="E1096" s="3" t="s">
        <v>187</v>
      </c>
      <c r="F1096" s="3" t="s">
        <v>188</v>
      </c>
      <c r="G1096" s="16">
        <v>2499.5</v>
      </c>
    </row>
    <row r="1097" spans="1:7" x14ac:dyDescent="0.2">
      <c r="B1097"/>
      <c r="C1097"/>
      <c r="E1097"/>
      <c r="F1097" s="17" t="s">
        <v>194</v>
      </c>
      <c r="G1097" s="18">
        <v>228090.98</v>
      </c>
    </row>
    <row r="1098" spans="1:7" x14ac:dyDescent="0.2">
      <c r="B1098"/>
      <c r="C1098"/>
      <c r="E1098"/>
      <c r="F1098"/>
    </row>
    <row r="1099" spans="1:7" x14ac:dyDescent="0.2">
      <c r="A1099" s="3" t="s">
        <v>352</v>
      </c>
      <c r="B1099" s="19">
        <v>45292</v>
      </c>
      <c r="C1099" s="3" t="s">
        <v>1406</v>
      </c>
      <c r="D1099" s="3" t="s">
        <v>353</v>
      </c>
      <c r="E1099" s="3" t="s">
        <v>354</v>
      </c>
      <c r="F1099" s="3" t="s">
        <v>355</v>
      </c>
      <c r="G1099" s="16">
        <v>68.87</v>
      </c>
    </row>
    <row r="1100" spans="1:7" x14ac:dyDescent="0.2">
      <c r="B1100"/>
      <c r="C1100"/>
      <c r="E1100"/>
      <c r="F1100" s="17" t="s">
        <v>356</v>
      </c>
      <c r="G1100" s="18">
        <v>68.87</v>
      </c>
    </row>
    <row r="1101" spans="1:7" x14ac:dyDescent="0.2">
      <c r="B1101"/>
      <c r="C1101"/>
      <c r="E1101"/>
      <c r="F1101"/>
    </row>
    <row r="1102" spans="1:7" x14ac:dyDescent="0.2">
      <c r="A1102" s="3" t="s">
        <v>539</v>
      </c>
      <c r="B1102" s="19">
        <v>45293</v>
      </c>
      <c r="C1102" s="3" t="s">
        <v>1407</v>
      </c>
      <c r="D1102" s="3" t="s">
        <v>184</v>
      </c>
      <c r="E1102" s="3" t="s">
        <v>83</v>
      </c>
      <c r="F1102" s="3" t="s">
        <v>84</v>
      </c>
      <c r="G1102" s="16">
        <v>448.44</v>
      </c>
    </row>
    <row r="1103" spans="1:7" x14ac:dyDescent="0.2">
      <c r="B1103"/>
      <c r="C1103"/>
      <c r="E1103"/>
      <c r="F1103" s="17" t="s">
        <v>540</v>
      </c>
      <c r="G1103" s="18">
        <v>448.44</v>
      </c>
    </row>
    <row r="1104" spans="1:7" x14ac:dyDescent="0.2">
      <c r="B1104"/>
      <c r="C1104"/>
      <c r="E1104"/>
      <c r="F1104"/>
    </row>
    <row r="1105" spans="1:7" x14ac:dyDescent="0.2">
      <c r="A1105" s="3" t="s">
        <v>1408</v>
      </c>
      <c r="B1105" s="19">
        <v>45293</v>
      </c>
      <c r="C1105" s="3" t="s">
        <v>1409</v>
      </c>
      <c r="D1105" s="3" t="s">
        <v>607</v>
      </c>
      <c r="E1105" s="3" t="s">
        <v>437</v>
      </c>
      <c r="F1105" s="3" t="s">
        <v>438</v>
      </c>
      <c r="G1105" s="16">
        <v>2413.5100000000002</v>
      </c>
    </row>
    <row r="1106" spans="1:7" x14ac:dyDescent="0.2">
      <c r="B1106"/>
      <c r="C1106"/>
      <c r="E1106"/>
      <c r="F1106" s="17" t="s">
        <v>1410</v>
      </c>
      <c r="G1106" s="18">
        <v>2413.5100000000002</v>
      </c>
    </row>
    <row r="1107" spans="1:7" x14ac:dyDescent="0.2">
      <c r="B1107"/>
      <c r="C1107"/>
      <c r="E1107"/>
      <c r="F1107"/>
    </row>
    <row r="1108" spans="1:7" x14ac:dyDescent="0.2">
      <c r="A1108" s="3" t="s">
        <v>357</v>
      </c>
      <c r="B1108" s="19">
        <v>45292</v>
      </c>
      <c r="C1108" s="3" t="s">
        <v>1411</v>
      </c>
      <c r="D1108" s="3" t="s">
        <v>1412</v>
      </c>
      <c r="E1108" s="3" t="s">
        <v>108</v>
      </c>
      <c r="F1108" s="3" t="s">
        <v>109</v>
      </c>
      <c r="G1108" s="16">
        <v>10501.31</v>
      </c>
    </row>
    <row r="1109" spans="1:7" x14ac:dyDescent="0.2">
      <c r="B1109" s="19">
        <v>45293</v>
      </c>
      <c r="C1109" s="3" t="s">
        <v>1413</v>
      </c>
      <c r="D1109" s="3" t="s">
        <v>1414</v>
      </c>
      <c r="E1109" s="3" t="s">
        <v>108</v>
      </c>
      <c r="F1109" s="3" t="s">
        <v>109</v>
      </c>
      <c r="G1109" s="16">
        <v>10501.31</v>
      </c>
    </row>
    <row r="1110" spans="1:7" x14ac:dyDescent="0.2">
      <c r="B1110"/>
      <c r="C1110"/>
      <c r="E1110"/>
      <c r="F1110" s="17" t="s">
        <v>358</v>
      </c>
      <c r="G1110" s="18">
        <v>21002.62</v>
      </c>
    </row>
    <row r="1111" spans="1:7" x14ac:dyDescent="0.2">
      <c r="B1111"/>
      <c r="C1111"/>
      <c r="E1111"/>
      <c r="F1111"/>
    </row>
    <row r="1112" spans="1:7" x14ac:dyDescent="0.2">
      <c r="A1112" s="3" t="s">
        <v>195</v>
      </c>
      <c r="B1112" s="19">
        <v>45294</v>
      </c>
      <c r="C1112" s="3" t="s">
        <v>1415</v>
      </c>
      <c r="D1112" s="3" t="s">
        <v>168</v>
      </c>
      <c r="E1112" s="3" t="s">
        <v>30</v>
      </c>
      <c r="F1112" s="3" t="s">
        <v>31</v>
      </c>
      <c r="G1112" s="16">
        <v>1531.2</v>
      </c>
    </row>
    <row r="1113" spans="1:7" x14ac:dyDescent="0.2">
      <c r="B1113" s="19">
        <v>45296</v>
      </c>
      <c r="C1113" s="3" t="s">
        <v>1416</v>
      </c>
      <c r="D1113" s="3" t="s">
        <v>29</v>
      </c>
      <c r="E1113" s="3" t="s">
        <v>32</v>
      </c>
      <c r="F1113" s="3" t="s">
        <v>33</v>
      </c>
      <c r="G1113" s="16">
        <v>4542.3</v>
      </c>
    </row>
    <row r="1114" spans="1:7" x14ac:dyDescent="0.2">
      <c r="B1114" s="19">
        <v>45295</v>
      </c>
      <c r="C1114" s="3" t="s">
        <v>1417</v>
      </c>
      <c r="D1114" s="3" t="s">
        <v>168</v>
      </c>
      <c r="E1114" s="3" t="s">
        <v>30</v>
      </c>
      <c r="F1114" s="3" t="s">
        <v>31</v>
      </c>
      <c r="G1114" s="16">
        <v>1972.36</v>
      </c>
    </row>
    <row r="1115" spans="1:7" x14ac:dyDescent="0.2">
      <c r="B1115" s="19">
        <v>45300</v>
      </c>
      <c r="C1115" s="3" t="s">
        <v>1418</v>
      </c>
      <c r="D1115" s="3" t="s">
        <v>168</v>
      </c>
      <c r="E1115" s="3" t="s">
        <v>30</v>
      </c>
      <c r="F1115" s="3" t="s">
        <v>31</v>
      </c>
      <c r="G1115" s="16">
        <v>468</v>
      </c>
    </row>
    <row r="1116" spans="1:7" x14ac:dyDescent="0.2">
      <c r="B1116" s="19">
        <v>45302</v>
      </c>
      <c r="C1116" s="3" t="s">
        <v>1419</v>
      </c>
      <c r="D1116" s="3" t="s">
        <v>168</v>
      </c>
      <c r="E1116" s="3" t="s">
        <v>30</v>
      </c>
      <c r="F1116" s="3" t="s">
        <v>31</v>
      </c>
      <c r="G1116" s="16">
        <v>446.4</v>
      </c>
    </row>
    <row r="1117" spans="1:7" x14ac:dyDescent="0.2">
      <c r="B1117" s="19">
        <v>45307</v>
      </c>
      <c r="C1117" s="3" t="s">
        <v>1420</v>
      </c>
      <c r="D1117" s="3" t="s">
        <v>29</v>
      </c>
      <c r="E1117" s="3" t="s">
        <v>32</v>
      </c>
      <c r="F1117" s="3" t="s">
        <v>33</v>
      </c>
      <c r="G1117" s="16">
        <v>4631.25</v>
      </c>
    </row>
    <row r="1118" spans="1:7" x14ac:dyDescent="0.2">
      <c r="B1118" s="19">
        <v>45306</v>
      </c>
      <c r="C1118" s="3" t="s">
        <v>1421</v>
      </c>
      <c r="D1118" s="3" t="s">
        <v>168</v>
      </c>
      <c r="E1118" s="3" t="s">
        <v>30</v>
      </c>
      <c r="F1118" s="3" t="s">
        <v>31</v>
      </c>
      <c r="G1118" s="16">
        <v>1728</v>
      </c>
    </row>
    <row r="1119" spans="1:7" x14ac:dyDescent="0.2">
      <c r="B1119" s="19">
        <v>45309</v>
      </c>
      <c r="C1119" s="3" t="s">
        <v>1422</v>
      </c>
      <c r="D1119" s="3" t="s">
        <v>29</v>
      </c>
      <c r="E1119" s="3" t="s">
        <v>32</v>
      </c>
      <c r="F1119" s="3" t="s">
        <v>33</v>
      </c>
      <c r="G1119" s="16">
        <v>4947.8999999999996</v>
      </c>
    </row>
    <row r="1120" spans="1:7" x14ac:dyDescent="0.2">
      <c r="B1120" s="19">
        <v>45314</v>
      </c>
      <c r="C1120" s="3" t="s">
        <v>1423</v>
      </c>
      <c r="D1120" s="3" t="s">
        <v>168</v>
      </c>
      <c r="E1120" s="3" t="s">
        <v>30</v>
      </c>
      <c r="F1120" s="3" t="s">
        <v>31</v>
      </c>
      <c r="G1120" s="16">
        <v>576</v>
      </c>
    </row>
    <row r="1121" spans="1:7" x14ac:dyDescent="0.2">
      <c r="B1121"/>
      <c r="C1121"/>
      <c r="E1121"/>
      <c r="F1121" s="17" t="s">
        <v>196</v>
      </c>
      <c r="G1121" s="18">
        <v>20843.41</v>
      </c>
    </row>
    <row r="1122" spans="1:7" x14ac:dyDescent="0.2">
      <c r="B1122"/>
      <c r="C1122"/>
      <c r="E1122"/>
      <c r="F1122"/>
    </row>
    <row r="1123" spans="1:7" x14ac:dyDescent="0.2">
      <c r="A1123" s="4" t="s">
        <v>197</v>
      </c>
      <c r="B1123"/>
      <c r="C1123"/>
      <c r="E1123"/>
      <c r="F1123"/>
    </row>
    <row r="1124" spans="1:7" x14ac:dyDescent="0.2">
      <c r="B1124"/>
      <c r="C1124"/>
      <c r="E1124"/>
      <c r="F1124"/>
    </row>
    <row r="1125" spans="1:7" x14ac:dyDescent="0.2">
      <c r="B1125"/>
      <c r="C1125"/>
      <c r="E1125"/>
      <c r="F1125"/>
    </row>
    <row r="1126" spans="1:7" x14ac:dyDescent="0.2">
      <c r="A1126" s="5" t="s">
        <v>4</v>
      </c>
      <c r="B1126" s="23"/>
      <c r="C1126" s="5" t="s">
        <v>3</v>
      </c>
      <c r="D1126" s="23"/>
      <c r="E1126" s="6" t="s">
        <v>198</v>
      </c>
      <c r="F1126"/>
    </row>
    <row r="1127" spans="1:7" x14ac:dyDescent="0.2">
      <c r="A1127" s="3" t="s">
        <v>7</v>
      </c>
      <c r="B1127"/>
      <c r="C1127" s="3" t="s">
        <v>8</v>
      </c>
      <c r="E1127" s="16">
        <v>326864.02</v>
      </c>
      <c r="F1127"/>
    </row>
    <row r="1128" spans="1:7" x14ac:dyDescent="0.2">
      <c r="A1128" s="3" t="s">
        <v>1267</v>
      </c>
      <c r="B1128"/>
      <c r="C1128" s="3" t="s">
        <v>1268</v>
      </c>
      <c r="E1128" s="16">
        <v>1545.35</v>
      </c>
      <c r="F1128"/>
    </row>
    <row r="1129" spans="1:7" x14ac:dyDescent="0.2">
      <c r="A1129" s="3" t="s">
        <v>187</v>
      </c>
      <c r="B1129"/>
      <c r="C1129" s="3" t="s">
        <v>188</v>
      </c>
      <c r="E1129" s="16">
        <v>17418.88</v>
      </c>
      <c r="F1129"/>
    </row>
    <row r="1130" spans="1:7" x14ac:dyDescent="0.2">
      <c r="A1130" s="3" t="s">
        <v>239</v>
      </c>
      <c r="B1130"/>
      <c r="C1130" s="3" t="s">
        <v>240</v>
      </c>
      <c r="E1130" s="16">
        <v>6490</v>
      </c>
      <c r="F1130"/>
    </row>
    <row r="1131" spans="1:7" x14ac:dyDescent="0.2">
      <c r="A1131" s="3" t="s">
        <v>189</v>
      </c>
      <c r="B1131"/>
      <c r="C1131" s="3" t="s">
        <v>190</v>
      </c>
      <c r="E1131" s="16">
        <v>23764.2</v>
      </c>
      <c r="F1131"/>
    </row>
    <row r="1132" spans="1:7" x14ac:dyDescent="0.2">
      <c r="A1132" s="3" t="s">
        <v>177</v>
      </c>
      <c r="B1132"/>
      <c r="C1132" s="3" t="s">
        <v>178</v>
      </c>
      <c r="E1132" s="16">
        <v>17507.669999999998</v>
      </c>
      <c r="F1132"/>
    </row>
    <row r="1133" spans="1:7" x14ac:dyDescent="0.2">
      <c r="A1133" s="3" t="s">
        <v>170</v>
      </c>
      <c r="B1133"/>
      <c r="C1133" s="3" t="s">
        <v>171</v>
      </c>
      <c r="E1133" s="16">
        <v>461722.25</v>
      </c>
      <c r="F1133"/>
    </row>
    <row r="1134" spans="1:7" x14ac:dyDescent="0.2">
      <c r="A1134" s="3" t="s">
        <v>1327</v>
      </c>
      <c r="B1134"/>
      <c r="C1134" s="3" t="s">
        <v>1328</v>
      </c>
      <c r="E1134" s="16">
        <v>989.5</v>
      </c>
      <c r="F1134"/>
    </row>
    <row r="1135" spans="1:7" x14ac:dyDescent="0.2">
      <c r="A1135" s="3" t="s">
        <v>290</v>
      </c>
      <c r="B1135"/>
      <c r="C1135" s="3" t="s">
        <v>291</v>
      </c>
      <c r="E1135" s="16">
        <v>24.3</v>
      </c>
      <c r="F1135"/>
    </row>
    <row r="1136" spans="1:7" x14ac:dyDescent="0.2">
      <c r="A1136" s="3" t="s">
        <v>219</v>
      </c>
      <c r="B1136"/>
      <c r="C1136" s="3" t="s">
        <v>220</v>
      </c>
      <c r="E1136" s="16">
        <v>816.95</v>
      </c>
      <c r="F1136"/>
    </row>
    <row r="1137" spans="1:6" x14ac:dyDescent="0.2">
      <c r="A1137" s="3" t="s">
        <v>534</v>
      </c>
      <c r="B1137"/>
      <c r="C1137" s="3" t="s">
        <v>535</v>
      </c>
      <c r="E1137" s="16">
        <v>7250.88</v>
      </c>
      <c r="F1137"/>
    </row>
    <row r="1138" spans="1:6" x14ac:dyDescent="0.2">
      <c r="A1138" s="3" t="s">
        <v>254</v>
      </c>
      <c r="B1138"/>
      <c r="C1138" s="3" t="s">
        <v>255</v>
      </c>
      <c r="E1138" s="16">
        <v>1858.34</v>
      </c>
      <c r="F1138"/>
    </row>
    <row r="1139" spans="1:6" x14ac:dyDescent="0.2">
      <c r="A1139" s="3" t="s">
        <v>368</v>
      </c>
      <c r="B1139"/>
      <c r="C1139" s="3" t="s">
        <v>369</v>
      </c>
      <c r="E1139" s="16">
        <v>137.13999999999999</v>
      </c>
      <c r="F1139"/>
    </row>
    <row r="1140" spans="1:6" x14ac:dyDescent="0.2">
      <c r="A1140" s="3" t="s">
        <v>323</v>
      </c>
      <c r="B1140"/>
      <c r="C1140" s="3" t="s">
        <v>324</v>
      </c>
      <c r="E1140" s="16">
        <v>236.86</v>
      </c>
      <c r="F1140"/>
    </row>
    <row r="1141" spans="1:6" x14ac:dyDescent="0.2">
      <c r="A1141" s="3" t="s">
        <v>1288</v>
      </c>
      <c r="B1141"/>
      <c r="C1141" s="3" t="s">
        <v>1289</v>
      </c>
      <c r="E1141" s="16">
        <v>500</v>
      </c>
      <c r="F1141"/>
    </row>
    <row r="1142" spans="1:6" x14ac:dyDescent="0.2">
      <c r="A1142" s="3" t="s">
        <v>231</v>
      </c>
      <c r="B1142"/>
      <c r="C1142" s="3" t="s">
        <v>232</v>
      </c>
      <c r="E1142" s="16">
        <v>11419.81</v>
      </c>
      <c r="F1142"/>
    </row>
    <row r="1143" spans="1:6" x14ac:dyDescent="0.2">
      <c r="A1143" s="3" t="s">
        <v>284</v>
      </c>
      <c r="B1143"/>
      <c r="C1143" s="3" t="s">
        <v>285</v>
      </c>
      <c r="E1143" s="16">
        <v>666</v>
      </c>
      <c r="F1143"/>
    </row>
    <row r="1144" spans="1:6" x14ac:dyDescent="0.2">
      <c r="A1144" s="3" t="s">
        <v>325</v>
      </c>
      <c r="B1144"/>
      <c r="C1144" s="3" t="s">
        <v>326</v>
      </c>
      <c r="E1144" s="16">
        <v>236.86</v>
      </c>
      <c r="F1144"/>
    </row>
    <row r="1145" spans="1:6" x14ac:dyDescent="0.2">
      <c r="A1145" s="3" t="s">
        <v>287</v>
      </c>
      <c r="B1145"/>
      <c r="C1145" s="3" t="s">
        <v>288</v>
      </c>
      <c r="E1145" s="16">
        <v>34500</v>
      </c>
      <c r="F1145"/>
    </row>
    <row r="1146" spans="1:6" x14ac:dyDescent="0.2">
      <c r="A1146" s="3" t="s">
        <v>446</v>
      </c>
      <c r="B1146"/>
      <c r="C1146" s="3" t="s">
        <v>447</v>
      </c>
      <c r="E1146" s="16">
        <v>22029.08</v>
      </c>
      <c r="F1146"/>
    </row>
    <row r="1147" spans="1:6" x14ac:dyDescent="0.2">
      <c r="A1147" s="3" t="s">
        <v>470</v>
      </c>
      <c r="B1147"/>
      <c r="C1147" s="3" t="s">
        <v>471</v>
      </c>
      <c r="E1147" s="16">
        <v>178.81</v>
      </c>
      <c r="F1147"/>
    </row>
    <row r="1148" spans="1:6" x14ac:dyDescent="0.2">
      <c r="A1148" s="3" t="s">
        <v>541</v>
      </c>
      <c r="B1148"/>
      <c r="C1148" s="3" t="s">
        <v>506</v>
      </c>
      <c r="E1148" s="16">
        <v>2500</v>
      </c>
      <c r="F1148"/>
    </row>
    <row r="1149" spans="1:6" x14ac:dyDescent="0.2">
      <c r="A1149" s="3" t="s">
        <v>62</v>
      </c>
      <c r="B1149"/>
      <c r="C1149" s="3" t="s">
        <v>63</v>
      </c>
      <c r="E1149" s="16">
        <v>50710.06</v>
      </c>
      <c r="F1149"/>
    </row>
    <row r="1150" spans="1:6" x14ac:dyDescent="0.2">
      <c r="A1150" s="3" t="s">
        <v>448</v>
      </c>
      <c r="B1150"/>
      <c r="C1150" s="3" t="s">
        <v>449</v>
      </c>
      <c r="E1150" s="16">
        <v>206.75</v>
      </c>
      <c r="F1150"/>
    </row>
    <row r="1151" spans="1:6" x14ac:dyDescent="0.2">
      <c r="A1151" s="3" t="s">
        <v>451</v>
      </c>
      <c r="B1151"/>
      <c r="C1151" s="3" t="s">
        <v>452</v>
      </c>
      <c r="E1151" s="16">
        <v>10815.47</v>
      </c>
      <c r="F1151"/>
    </row>
    <row r="1152" spans="1:6" x14ac:dyDescent="0.2">
      <c r="A1152" s="3" t="s">
        <v>21</v>
      </c>
      <c r="B1152"/>
      <c r="C1152" s="3" t="s">
        <v>22</v>
      </c>
      <c r="E1152" s="16">
        <v>257.62</v>
      </c>
      <c r="F1152"/>
    </row>
    <row r="1153" spans="1:6" x14ac:dyDescent="0.2">
      <c r="A1153" s="3" t="s">
        <v>424</v>
      </c>
      <c r="B1153"/>
      <c r="C1153" s="3" t="s">
        <v>425</v>
      </c>
      <c r="E1153" s="16">
        <v>240.36</v>
      </c>
      <c r="F1153"/>
    </row>
    <row r="1154" spans="1:6" x14ac:dyDescent="0.2">
      <c r="A1154" s="3" t="s">
        <v>970</v>
      </c>
      <c r="B1154"/>
      <c r="C1154" s="3" t="s">
        <v>971</v>
      </c>
      <c r="E1154" s="16">
        <v>1095</v>
      </c>
      <c r="F1154"/>
    </row>
    <row r="1155" spans="1:6" x14ac:dyDescent="0.2">
      <c r="A1155" s="3" t="s">
        <v>53</v>
      </c>
      <c r="B1155"/>
      <c r="C1155" s="3" t="s">
        <v>54</v>
      </c>
      <c r="E1155" s="16">
        <v>2570.73</v>
      </c>
      <c r="F1155"/>
    </row>
    <row r="1156" spans="1:6" x14ac:dyDescent="0.2">
      <c r="A1156" s="3" t="s">
        <v>472</v>
      </c>
      <c r="B1156"/>
      <c r="C1156" s="3" t="s">
        <v>473</v>
      </c>
      <c r="E1156" s="16">
        <v>100</v>
      </c>
      <c r="F1156"/>
    </row>
    <row r="1157" spans="1:6" x14ac:dyDescent="0.2">
      <c r="A1157" s="3" t="s">
        <v>388</v>
      </c>
      <c r="B1157"/>
      <c r="C1157" s="3" t="s">
        <v>389</v>
      </c>
      <c r="E1157" s="16">
        <v>80.44</v>
      </c>
      <c r="F1157"/>
    </row>
    <row r="1158" spans="1:6" x14ac:dyDescent="0.2">
      <c r="A1158" s="3" t="s">
        <v>580</v>
      </c>
      <c r="B1158"/>
      <c r="C1158" s="3" t="s">
        <v>581</v>
      </c>
      <c r="E1158" s="16">
        <v>30.63</v>
      </c>
      <c r="F1158"/>
    </row>
    <row r="1159" spans="1:6" x14ac:dyDescent="0.2">
      <c r="A1159" s="3" t="s">
        <v>329</v>
      </c>
      <c r="B1159"/>
      <c r="C1159" s="3" t="s">
        <v>330</v>
      </c>
      <c r="E1159" s="16">
        <v>158.65</v>
      </c>
      <c r="F1159"/>
    </row>
    <row r="1160" spans="1:6" x14ac:dyDescent="0.2">
      <c r="A1160" s="3" t="s">
        <v>474</v>
      </c>
      <c r="B1160"/>
      <c r="C1160" s="3" t="s">
        <v>475</v>
      </c>
      <c r="E1160" s="16">
        <v>300</v>
      </c>
      <c r="F1160"/>
    </row>
    <row r="1161" spans="1:6" x14ac:dyDescent="0.2">
      <c r="A1161" s="3" t="s">
        <v>98</v>
      </c>
      <c r="B1161"/>
      <c r="C1161" s="3" t="s">
        <v>99</v>
      </c>
      <c r="E1161" s="16">
        <v>1905</v>
      </c>
      <c r="F1161"/>
    </row>
    <row r="1162" spans="1:6" x14ac:dyDescent="0.2">
      <c r="A1162" s="3" t="s">
        <v>261</v>
      </c>
      <c r="B1162"/>
      <c r="C1162" s="3" t="s">
        <v>262</v>
      </c>
      <c r="E1162" s="16">
        <v>5725.1</v>
      </c>
      <c r="F1162"/>
    </row>
    <row r="1163" spans="1:6" x14ac:dyDescent="0.2">
      <c r="A1163" s="3" t="s">
        <v>292</v>
      </c>
      <c r="B1163"/>
      <c r="C1163" s="3" t="s">
        <v>293</v>
      </c>
      <c r="E1163" s="16">
        <v>1225.99</v>
      </c>
      <c r="F1163"/>
    </row>
    <row r="1164" spans="1:6" x14ac:dyDescent="0.2">
      <c r="A1164" s="3" t="s">
        <v>972</v>
      </c>
      <c r="B1164"/>
      <c r="C1164" s="3" t="s">
        <v>973</v>
      </c>
      <c r="E1164" s="16">
        <v>276.8</v>
      </c>
      <c r="F1164"/>
    </row>
    <row r="1165" spans="1:6" x14ac:dyDescent="0.2">
      <c r="A1165" s="3" t="s">
        <v>478</v>
      </c>
      <c r="B1165"/>
      <c r="C1165" s="3" t="s">
        <v>479</v>
      </c>
      <c r="E1165" s="16">
        <v>110.15</v>
      </c>
      <c r="F1165"/>
    </row>
    <row r="1166" spans="1:6" x14ac:dyDescent="0.2">
      <c r="A1166" s="3" t="s">
        <v>1176</v>
      </c>
      <c r="B1166"/>
      <c r="C1166" s="3" t="s">
        <v>1177</v>
      </c>
      <c r="E1166" s="16">
        <v>75454.94</v>
      </c>
      <c r="F1166"/>
    </row>
    <row r="1167" spans="1:6" x14ac:dyDescent="0.2">
      <c r="A1167" s="3" t="s">
        <v>331</v>
      </c>
      <c r="B1167"/>
      <c r="C1167" s="3" t="s">
        <v>332</v>
      </c>
      <c r="E1167" s="16">
        <v>1156.8599999999999</v>
      </c>
      <c r="F1167"/>
    </row>
    <row r="1168" spans="1:6" x14ac:dyDescent="0.2">
      <c r="A1168" s="3" t="s">
        <v>400</v>
      </c>
      <c r="B1168"/>
      <c r="C1168" s="3" t="s">
        <v>401</v>
      </c>
      <c r="E1168" s="16">
        <v>2650.14</v>
      </c>
      <c r="F1168"/>
    </row>
    <row r="1169" spans="1:6" x14ac:dyDescent="0.2">
      <c r="A1169" s="3" t="s">
        <v>93</v>
      </c>
      <c r="B1169"/>
      <c r="C1169" s="3" t="s">
        <v>94</v>
      </c>
      <c r="E1169" s="16">
        <v>17793.009999999998</v>
      </c>
      <c r="F1169"/>
    </row>
    <row r="1170" spans="1:6" x14ac:dyDescent="0.2">
      <c r="A1170" s="3" t="s">
        <v>316</v>
      </c>
      <c r="B1170"/>
      <c r="C1170" s="3" t="s">
        <v>317</v>
      </c>
      <c r="E1170" s="16">
        <v>8168.19</v>
      </c>
      <c r="F1170"/>
    </row>
    <row r="1171" spans="1:6" x14ac:dyDescent="0.2">
      <c r="A1171" s="3" t="s">
        <v>974</v>
      </c>
      <c r="B1171"/>
      <c r="C1171" s="3" t="s">
        <v>975</v>
      </c>
      <c r="E1171" s="16">
        <v>76.95</v>
      </c>
      <c r="F1171"/>
    </row>
    <row r="1172" spans="1:6" x14ac:dyDescent="0.2">
      <c r="A1172" s="3" t="s">
        <v>36</v>
      </c>
      <c r="B1172"/>
      <c r="C1172" s="3" t="s">
        <v>37</v>
      </c>
      <c r="E1172" s="16">
        <v>8019.13</v>
      </c>
      <c r="F1172"/>
    </row>
    <row r="1173" spans="1:6" x14ac:dyDescent="0.2">
      <c r="A1173" s="3" t="s">
        <v>32</v>
      </c>
      <c r="B1173"/>
      <c r="C1173" s="3" t="s">
        <v>33</v>
      </c>
      <c r="E1173" s="16">
        <v>146369.70000000001</v>
      </c>
      <c r="F1173"/>
    </row>
    <row r="1174" spans="1:6" x14ac:dyDescent="0.2">
      <c r="A1174" s="3" t="s">
        <v>30</v>
      </c>
      <c r="B1174"/>
      <c r="C1174" s="3" t="s">
        <v>31</v>
      </c>
      <c r="E1174" s="16">
        <v>10950.12</v>
      </c>
      <c r="F1174"/>
    </row>
    <row r="1175" spans="1:6" x14ac:dyDescent="0.2">
      <c r="A1175" s="3" t="s">
        <v>976</v>
      </c>
      <c r="B1175"/>
      <c r="C1175" s="3" t="s">
        <v>977</v>
      </c>
      <c r="E1175" s="16">
        <v>2200</v>
      </c>
      <c r="F1175"/>
    </row>
    <row r="1176" spans="1:6" x14ac:dyDescent="0.2">
      <c r="A1176" s="3" t="s">
        <v>294</v>
      </c>
      <c r="B1176"/>
      <c r="C1176" s="3" t="s">
        <v>295</v>
      </c>
      <c r="E1176" s="16">
        <v>128.08000000000001</v>
      </c>
      <c r="F1176"/>
    </row>
    <row r="1177" spans="1:6" x14ac:dyDescent="0.2">
      <c r="A1177" s="3" t="s">
        <v>245</v>
      </c>
      <c r="B1177"/>
      <c r="C1177" s="3" t="s">
        <v>246</v>
      </c>
      <c r="E1177" s="16">
        <v>7438.56</v>
      </c>
      <c r="F1177"/>
    </row>
    <row r="1178" spans="1:6" x14ac:dyDescent="0.2">
      <c r="A1178" s="3" t="s">
        <v>100</v>
      </c>
      <c r="B1178"/>
      <c r="C1178" s="3" t="s">
        <v>101</v>
      </c>
      <c r="E1178" s="16">
        <v>3376.02</v>
      </c>
      <c r="F1178"/>
    </row>
    <row r="1179" spans="1:6" x14ac:dyDescent="0.2">
      <c r="A1179" s="3" t="s">
        <v>207</v>
      </c>
      <c r="B1179"/>
      <c r="C1179" s="3" t="s">
        <v>208</v>
      </c>
      <c r="E1179" s="16">
        <v>413.68</v>
      </c>
      <c r="F1179"/>
    </row>
    <row r="1180" spans="1:6" x14ac:dyDescent="0.2">
      <c r="A1180" s="3" t="s">
        <v>102</v>
      </c>
      <c r="B1180"/>
      <c r="C1180" s="3" t="s">
        <v>103</v>
      </c>
      <c r="E1180" s="16">
        <v>1475.44</v>
      </c>
      <c r="F1180"/>
    </row>
    <row r="1181" spans="1:6" x14ac:dyDescent="0.2">
      <c r="A1181" s="3" t="s">
        <v>296</v>
      </c>
      <c r="B1181"/>
      <c r="C1181" s="3" t="s">
        <v>297</v>
      </c>
      <c r="E1181" s="16">
        <v>731.18</v>
      </c>
      <c r="F1181"/>
    </row>
    <row r="1182" spans="1:6" x14ac:dyDescent="0.2">
      <c r="A1182" s="3" t="s">
        <v>310</v>
      </c>
      <c r="B1182"/>
      <c r="C1182" s="3" t="s">
        <v>311</v>
      </c>
      <c r="E1182" s="16">
        <v>3172.24</v>
      </c>
      <c r="F1182"/>
    </row>
    <row r="1183" spans="1:6" x14ac:dyDescent="0.2">
      <c r="A1183" s="3" t="s">
        <v>327</v>
      </c>
      <c r="B1183"/>
      <c r="C1183" s="3" t="s">
        <v>328</v>
      </c>
      <c r="E1183" s="16">
        <v>201.1</v>
      </c>
      <c r="F1183"/>
    </row>
    <row r="1184" spans="1:6" x14ac:dyDescent="0.2">
      <c r="A1184" s="3" t="s">
        <v>104</v>
      </c>
      <c r="B1184"/>
      <c r="C1184" s="3" t="s">
        <v>105</v>
      </c>
      <c r="E1184" s="16">
        <v>625.71</v>
      </c>
      <c r="F1184"/>
    </row>
    <row r="1185" spans="1:6" x14ac:dyDescent="0.2">
      <c r="A1185" s="3" t="s">
        <v>9</v>
      </c>
      <c r="B1185"/>
      <c r="C1185" s="3" t="s">
        <v>10</v>
      </c>
      <c r="E1185" s="16">
        <v>4802.66</v>
      </c>
      <c r="F1185"/>
    </row>
    <row r="1186" spans="1:6" x14ac:dyDescent="0.2">
      <c r="A1186" s="3" t="s">
        <v>370</v>
      </c>
      <c r="B1186"/>
      <c r="C1186" s="3" t="s">
        <v>371</v>
      </c>
      <c r="E1186" s="16">
        <v>478</v>
      </c>
      <c r="F1186"/>
    </row>
    <row r="1187" spans="1:6" x14ac:dyDescent="0.2">
      <c r="A1187" s="3" t="s">
        <v>397</v>
      </c>
      <c r="B1187"/>
      <c r="C1187" s="3" t="s">
        <v>398</v>
      </c>
      <c r="E1187" s="16">
        <v>3317.54</v>
      </c>
      <c r="F1187"/>
    </row>
    <row r="1188" spans="1:6" x14ac:dyDescent="0.2">
      <c r="A1188" s="3" t="s">
        <v>213</v>
      </c>
      <c r="B1188"/>
      <c r="C1188" s="3" t="s">
        <v>214</v>
      </c>
      <c r="E1188" s="16">
        <v>1573</v>
      </c>
      <c r="F1188"/>
    </row>
    <row r="1189" spans="1:6" x14ac:dyDescent="0.2">
      <c r="A1189" s="3" t="s">
        <v>978</v>
      </c>
      <c r="B1189"/>
      <c r="C1189" s="3" t="s">
        <v>979</v>
      </c>
      <c r="E1189" s="16">
        <v>63.93</v>
      </c>
      <c r="F1189"/>
    </row>
    <row r="1190" spans="1:6" x14ac:dyDescent="0.2">
      <c r="A1190" s="3" t="s">
        <v>34</v>
      </c>
      <c r="B1190"/>
      <c r="C1190" s="3" t="s">
        <v>35</v>
      </c>
      <c r="E1190" s="16">
        <v>47972.62</v>
      </c>
      <c r="F1190"/>
    </row>
    <row r="1191" spans="1:6" x14ac:dyDescent="0.2">
      <c r="A1191" s="3" t="s">
        <v>106</v>
      </c>
      <c r="B1191"/>
      <c r="C1191" s="3" t="s">
        <v>107</v>
      </c>
      <c r="E1191" s="16">
        <v>75.89</v>
      </c>
      <c r="F1191"/>
    </row>
    <row r="1192" spans="1:6" x14ac:dyDescent="0.2">
      <c r="A1192" s="3" t="s">
        <v>391</v>
      </c>
      <c r="B1192"/>
      <c r="C1192" s="3" t="s">
        <v>392</v>
      </c>
      <c r="E1192" s="16">
        <v>4101.47</v>
      </c>
      <c r="F1192"/>
    </row>
    <row r="1193" spans="1:6" x14ac:dyDescent="0.2">
      <c r="A1193" s="3" t="s">
        <v>710</v>
      </c>
      <c r="B1193"/>
      <c r="C1193" s="3" t="s">
        <v>711</v>
      </c>
      <c r="E1193" s="16">
        <v>70.8</v>
      </c>
      <c r="F1193"/>
    </row>
    <row r="1194" spans="1:6" x14ac:dyDescent="0.2">
      <c r="A1194" s="3" t="s">
        <v>531</v>
      </c>
      <c r="B1194"/>
      <c r="C1194" s="3" t="s">
        <v>532</v>
      </c>
      <c r="E1194" s="16">
        <v>955.72</v>
      </c>
      <c r="F1194"/>
    </row>
    <row r="1195" spans="1:6" x14ac:dyDescent="0.2">
      <c r="A1195" s="3" t="s">
        <v>180</v>
      </c>
      <c r="B1195"/>
      <c r="C1195" s="3" t="s">
        <v>181</v>
      </c>
      <c r="E1195" s="16">
        <v>239.09</v>
      </c>
      <c r="F1195"/>
    </row>
    <row r="1196" spans="1:6" x14ac:dyDescent="0.2">
      <c r="A1196" s="3" t="s">
        <v>614</v>
      </c>
      <c r="B1196"/>
      <c r="C1196" s="3" t="s">
        <v>615</v>
      </c>
      <c r="E1196" s="16">
        <v>1281</v>
      </c>
      <c r="F1196"/>
    </row>
    <row r="1197" spans="1:6" x14ac:dyDescent="0.2">
      <c r="A1197" s="3" t="s">
        <v>511</v>
      </c>
      <c r="B1197"/>
      <c r="C1197" s="3" t="s">
        <v>512</v>
      </c>
      <c r="E1197" s="16">
        <v>1936</v>
      </c>
      <c r="F1197"/>
    </row>
    <row r="1198" spans="1:6" x14ac:dyDescent="0.2">
      <c r="A1198" s="3" t="s">
        <v>266</v>
      </c>
      <c r="B1198"/>
      <c r="C1198" s="3" t="s">
        <v>267</v>
      </c>
      <c r="E1198" s="16">
        <v>18326.21</v>
      </c>
      <c r="F1198"/>
    </row>
    <row r="1199" spans="1:6" x14ac:dyDescent="0.2">
      <c r="A1199" s="3" t="s">
        <v>13</v>
      </c>
      <c r="B1199"/>
      <c r="C1199" s="3" t="s">
        <v>14</v>
      </c>
      <c r="E1199" s="16">
        <v>368964.06</v>
      </c>
      <c r="F1199"/>
    </row>
    <row r="1200" spans="1:6" x14ac:dyDescent="0.2">
      <c r="A1200" s="3" t="s">
        <v>65</v>
      </c>
      <c r="B1200"/>
      <c r="C1200" s="3" t="s">
        <v>66</v>
      </c>
      <c r="E1200" s="16">
        <v>3500.3</v>
      </c>
      <c r="F1200"/>
    </row>
    <row r="1201" spans="1:6" x14ac:dyDescent="0.2">
      <c r="A1201" s="3" t="s">
        <v>278</v>
      </c>
      <c r="B1201"/>
      <c r="C1201" s="3" t="s">
        <v>279</v>
      </c>
      <c r="E1201" s="16">
        <v>79105.63</v>
      </c>
      <c r="F1201"/>
    </row>
    <row r="1202" spans="1:6" x14ac:dyDescent="0.2">
      <c r="A1202" s="3" t="s">
        <v>354</v>
      </c>
      <c r="B1202"/>
      <c r="C1202" s="3" t="s">
        <v>355</v>
      </c>
      <c r="E1202" s="16">
        <v>68.87</v>
      </c>
      <c r="F1202"/>
    </row>
    <row r="1203" spans="1:6" x14ac:dyDescent="0.2">
      <c r="A1203" s="3" t="s">
        <v>1259</v>
      </c>
      <c r="B1203"/>
      <c r="C1203" s="3" t="s">
        <v>1260</v>
      </c>
      <c r="E1203" s="16">
        <v>222.36</v>
      </c>
      <c r="F1203"/>
    </row>
    <row r="1204" spans="1:6" x14ac:dyDescent="0.2">
      <c r="A1204" s="3" t="s">
        <v>166</v>
      </c>
      <c r="B1204"/>
      <c r="C1204" s="3" t="s">
        <v>167</v>
      </c>
      <c r="E1204" s="16">
        <v>4535.4399999999996</v>
      </c>
      <c r="F1204"/>
    </row>
    <row r="1205" spans="1:6" x14ac:dyDescent="0.2">
      <c r="A1205" s="3" t="s">
        <v>516</v>
      </c>
      <c r="B1205"/>
      <c r="C1205" s="3" t="s">
        <v>517</v>
      </c>
      <c r="E1205" s="16">
        <v>395</v>
      </c>
      <c r="F1205"/>
    </row>
    <row r="1206" spans="1:6" x14ac:dyDescent="0.2">
      <c r="A1206" s="3" t="s">
        <v>83</v>
      </c>
      <c r="B1206"/>
      <c r="C1206" s="3" t="s">
        <v>84</v>
      </c>
      <c r="E1206" s="16">
        <v>569.57000000000005</v>
      </c>
      <c r="F1206"/>
    </row>
    <row r="1207" spans="1:6" x14ac:dyDescent="0.2">
      <c r="A1207" s="3" t="s">
        <v>333</v>
      </c>
      <c r="B1207"/>
      <c r="C1207" s="3" t="s">
        <v>334</v>
      </c>
      <c r="E1207" s="16">
        <v>197.18</v>
      </c>
      <c r="F1207"/>
    </row>
    <row r="1208" spans="1:6" x14ac:dyDescent="0.2">
      <c r="A1208" s="3" t="s">
        <v>298</v>
      </c>
      <c r="B1208"/>
      <c r="C1208" s="3" t="s">
        <v>299</v>
      </c>
      <c r="E1208" s="16">
        <v>480</v>
      </c>
      <c r="F1208"/>
    </row>
    <row r="1209" spans="1:6" x14ac:dyDescent="0.2">
      <c r="A1209" s="3" t="s">
        <v>88</v>
      </c>
      <c r="B1209"/>
      <c r="C1209" s="3" t="s">
        <v>89</v>
      </c>
      <c r="E1209" s="16">
        <v>664.12</v>
      </c>
      <c r="F1209"/>
    </row>
    <row r="1210" spans="1:6" x14ac:dyDescent="0.2">
      <c r="A1210" s="3" t="s">
        <v>272</v>
      </c>
      <c r="B1210"/>
      <c r="C1210" s="3" t="s">
        <v>273</v>
      </c>
      <c r="E1210" s="16">
        <v>1178</v>
      </c>
      <c r="F1210"/>
    </row>
    <row r="1211" spans="1:6" x14ac:dyDescent="0.2">
      <c r="A1211" s="3" t="s">
        <v>43</v>
      </c>
      <c r="B1211"/>
      <c r="C1211" s="3" t="s">
        <v>44</v>
      </c>
      <c r="E1211" s="16">
        <v>55129.68</v>
      </c>
      <c r="F1211"/>
    </row>
    <row r="1212" spans="1:6" x14ac:dyDescent="0.2">
      <c r="A1212" s="3" t="s">
        <v>280</v>
      </c>
      <c r="B1212"/>
      <c r="C1212" s="3" t="s">
        <v>281</v>
      </c>
      <c r="E1212" s="16">
        <v>122.25</v>
      </c>
      <c r="F1212"/>
    </row>
    <row r="1213" spans="1:6" x14ac:dyDescent="0.2">
      <c r="A1213" s="3" t="s">
        <v>11</v>
      </c>
      <c r="B1213"/>
      <c r="C1213" s="3" t="s">
        <v>12</v>
      </c>
      <c r="E1213" s="16">
        <v>12029.43</v>
      </c>
      <c r="F1213"/>
    </row>
    <row r="1214" spans="1:6" x14ac:dyDescent="0.2">
      <c r="A1214" s="3" t="s">
        <v>411</v>
      </c>
      <c r="B1214"/>
      <c r="C1214" s="3" t="s">
        <v>412</v>
      </c>
      <c r="E1214" s="16">
        <v>737.5</v>
      </c>
      <c r="F1214"/>
    </row>
    <row r="1215" spans="1:6" x14ac:dyDescent="0.2">
      <c r="A1215" s="3" t="s">
        <v>108</v>
      </c>
      <c r="B1215"/>
      <c r="C1215" s="3" t="s">
        <v>109</v>
      </c>
      <c r="E1215" s="16">
        <v>35824.25</v>
      </c>
      <c r="F1215"/>
    </row>
    <row r="1216" spans="1:6" x14ac:dyDescent="0.2">
      <c r="A1216" s="3" t="s">
        <v>335</v>
      </c>
      <c r="B1216"/>
      <c r="C1216" s="3" t="s">
        <v>336</v>
      </c>
      <c r="E1216" s="16">
        <v>80.44</v>
      </c>
      <c r="F1216"/>
    </row>
    <row r="1217" spans="1:6" x14ac:dyDescent="0.2">
      <c r="A1217" s="3" t="s">
        <v>359</v>
      </c>
      <c r="B1217"/>
      <c r="C1217" s="3" t="s">
        <v>360</v>
      </c>
      <c r="E1217" s="16">
        <v>250</v>
      </c>
      <c r="F1217"/>
    </row>
    <row r="1218" spans="1:6" x14ac:dyDescent="0.2">
      <c r="A1218" s="3" t="s">
        <v>433</v>
      </c>
      <c r="B1218"/>
      <c r="C1218" s="3" t="s">
        <v>434</v>
      </c>
      <c r="E1218" s="16">
        <v>29900.22</v>
      </c>
      <c r="F1218"/>
    </row>
    <row r="1219" spans="1:6" x14ac:dyDescent="0.2">
      <c r="A1219" s="3" t="s">
        <v>56</v>
      </c>
      <c r="B1219"/>
      <c r="C1219" s="3" t="s">
        <v>57</v>
      </c>
      <c r="E1219" s="16">
        <v>13193.28</v>
      </c>
      <c r="F1219"/>
    </row>
    <row r="1220" spans="1:6" x14ac:dyDescent="0.2">
      <c r="A1220" s="3" t="s">
        <v>365</v>
      </c>
      <c r="B1220"/>
      <c r="C1220" s="3" t="s">
        <v>366</v>
      </c>
      <c r="E1220" s="16">
        <v>2505.09</v>
      </c>
      <c r="F1220"/>
    </row>
    <row r="1221" spans="1:6" x14ac:dyDescent="0.2">
      <c r="A1221" s="3" t="s">
        <v>980</v>
      </c>
      <c r="B1221"/>
      <c r="C1221" s="3" t="s">
        <v>981</v>
      </c>
      <c r="E1221" s="16">
        <v>75</v>
      </c>
      <c r="F1221"/>
    </row>
    <row r="1222" spans="1:6" x14ac:dyDescent="0.2">
      <c r="A1222" s="3" t="s">
        <v>45</v>
      </c>
      <c r="B1222"/>
      <c r="C1222" s="3" t="s">
        <v>46</v>
      </c>
      <c r="E1222" s="16">
        <v>5176.25</v>
      </c>
      <c r="F1222"/>
    </row>
    <row r="1223" spans="1:6" x14ac:dyDescent="0.2">
      <c r="A1223" s="3" t="s">
        <v>151</v>
      </c>
      <c r="B1223"/>
      <c r="C1223" s="3" t="s">
        <v>152</v>
      </c>
      <c r="E1223" s="16">
        <v>54066.25</v>
      </c>
      <c r="F1223"/>
    </row>
    <row r="1224" spans="1:6" x14ac:dyDescent="0.2">
      <c r="A1224" s="3" t="s">
        <v>49</v>
      </c>
      <c r="B1224"/>
      <c r="C1224" s="3" t="s">
        <v>50</v>
      </c>
      <c r="E1224" s="16">
        <v>12489.61</v>
      </c>
      <c r="F1224"/>
    </row>
    <row r="1225" spans="1:6" x14ac:dyDescent="0.2">
      <c r="A1225" s="3" t="s">
        <v>19</v>
      </c>
      <c r="B1225"/>
      <c r="C1225" s="3" t="s">
        <v>20</v>
      </c>
      <c r="E1225" s="16">
        <v>7919.29</v>
      </c>
      <c r="F1225"/>
    </row>
    <row r="1226" spans="1:6" x14ac:dyDescent="0.2">
      <c r="A1226" s="3" t="s">
        <v>58</v>
      </c>
      <c r="B1226"/>
      <c r="C1226" s="3" t="s">
        <v>59</v>
      </c>
      <c r="E1226" s="16">
        <v>30705.72</v>
      </c>
      <c r="F1226"/>
    </row>
    <row r="1227" spans="1:6" x14ac:dyDescent="0.2">
      <c r="A1227" s="3" t="s">
        <v>221</v>
      </c>
      <c r="B1227"/>
      <c r="C1227" s="3" t="s">
        <v>222</v>
      </c>
      <c r="E1227" s="16">
        <v>6938.06</v>
      </c>
      <c r="F1227"/>
    </row>
    <row r="1228" spans="1:6" x14ac:dyDescent="0.2">
      <c r="A1228" s="3" t="s">
        <v>466</v>
      </c>
      <c r="B1228"/>
      <c r="C1228" s="3" t="s">
        <v>467</v>
      </c>
      <c r="E1228" s="16">
        <v>1555</v>
      </c>
      <c r="F1228"/>
    </row>
    <row r="1229" spans="1:6" x14ac:dyDescent="0.2">
      <c r="A1229" s="3" t="s">
        <v>1022</v>
      </c>
      <c r="B1229"/>
      <c r="C1229" s="3" t="s">
        <v>1023</v>
      </c>
      <c r="E1229" s="16">
        <v>46.75</v>
      </c>
      <c r="F1229"/>
    </row>
    <row r="1230" spans="1:6" x14ac:dyDescent="0.2">
      <c r="A1230" s="3" t="s">
        <v>982</v>
      </c>
      <c r="B1230"/>
      <c r="C1230" s="3" t="s">
        <v>983</v>
      </c>
      <c r="E1230" s="16">
        <v>450</v>
      </c>
      <c r="F1230"/>
    </row>
    <row r="1231" spans="1:6" x14ac:dyDescent="0.2">
      <c r="A1231" s="3" t="s">
        <v>40</v>
      </c>
      <c r="B1231"/>
      <c r="C1231" s="3" t="s">
        <v>41</v>
      </c>
      <c r="E1231" s="16">
        <v>16917.23</v>
      </c>
      <c r="F1231"/>
    </row>
    <row r="1232" spans="1:6" x14ac:dyDescent="0.2">
      <c r="A1232" s="3" t="s">
        <v>372</v>
      </c>
      <c r="B1232"/>
      <c r="C1232" s="3" t="s">
        <v>373</v>
      </c>
      <c r="E1232" s="16">
        <v>270.29000000000002</v>
      </c>
      <c r="F1232"/>
    </row>
    <row r="1233" spans="1:6" x14ac:dyDescent="0.2">
      <c r="A1233" s="3" t="s">
        <v>68</v>
      </c>
      <c r="B1233"/>
      <c r="C1233" s="3" t="s">
        <v>69</v>
      </c>
      <c r="E1233" s="16">
        <v>1288.06</v>
      </c>
      <c r="F1233"/>
    </row>
    <row r="1234" spans="1:6" x14ac:dyDescent="0.2">
      <c r="A1234" s="3" t="s">
        <v>337</v>
      </c>
      <c r="B1234"/>
      <c r="C1234" s="3" t="s">
        <v>338</v>
      </c>
      <c r="E1234" s="16">
        <v>353.06</v>
      </c>
      <c r="F1234"/>
    </row>
    <row r="1235" spans="1:6" x14ac:dyDescent="0.2">
      <c r="A1235" s="3" t="s">
        <v>16</v>
      </c>
      <c r="B1235"/>
      <c r="C1235" s="3" t="s">
        <v>17</v>
      </c>
      <c r="E1235" s="16">
        <v>34547.519999999997</v>
      </c>
      <c r="F1235"/>
    </row>
    <row r="1236" spans="1:6" x14ac:dyDescent="0.2">
      <c r="A1236" s="3" t="s">
        <v>226</v>
      </c>
      <c r="B1236"/>
      <c r="C1236" s="3" t="s">
        <v>227</v>
      </c>
      <c r="E1236" s="16">
        <v>42352.89</v>
      </c>
      <c r="F1236"/>
    </row>
    <row r="1237" spans="1:6" x14ac:dyDescent="0.2">
      <c r="A1237" s="3" t="s">
        <v>25</v>
      </c>
      <c r="B1237"/>
      <c r="C1237" s="3" t="s">
        <v>26</v>
      </c>
      <c r="E1237" s="16">
        <v>351228.29</v>
      </c>
      <c r="F1237"/>
    </row>
    <row r="1238" spans="1:6" x14ac:dyDescent="0.2">
      <c r="A1238" s="3" t="s">
        <v>229</v>
      </c>
      <c r="B1238"/>
      <c r="C1238" s="3" t="s">
        <v>230</v>
      </c>
      <c r="E1238" s="16">
        <v>64941.4</v>
      </c>
      <c r="F1238"/>
    </row>
    <row r="1239" spans="1:6" x14ac:dyDescent="0.2">
      <c r="A1239" s="3" t="s">
        <v>1304</v>
      </c>
      <c r="B1239"/>
      <c r="C1239" s="3" t="s">
        <v>1305</v>
      </c>
      <c r="E1239" s="16">
        <v>2753.36</v>
      </c>
      <c r="F1239"/>
    </row>
    <row r="1240" spans="1:6" x14ac:dyDescent="0.2">
      <c r="A1240" s="3" t="s">
        <v>234</v>
      </c>
      <c r="B1240"/>
      <c r="C1240" s="3" t="s">
        <v>235</v>
      </c>
      <c r="E1240" s="16">
        <v>13050.17</v>
      </c>
      <c r="F1240"/>
    </row>
    <row r="1241" spans="1:6" x14ac:dyDescent="0.2">
      <c r="A1241" s="3" t="s">
        <v>95</v>
      </c>
      <c r="B1241"/>
      <c r="C1241" s="3" t="s">
        <v>96</v>
      </c>
      <c r="E1241" s="16">
        <v>1040</v>
      </c>
      <c r="F1241"/>
    </row>
    <row r="1242" spans="1:6" x14ac:dyDescent="0.2">
      <c r="A1242" s="3" t="s">
        <v>192</v>
      </c>
      <c r="B1242"/>
      <c r="C1242" s="3" t="s">
        <v>193</v>
      </c>
      <c r="E1242" s="16">
        <v>186907.9</v>
      </c>
      <c r="F1242"/>
    </row>
    <row r="1243" spans="1:6" x14ac:dyDescent="0.2">
      <c r="A1243" s="3" t="s">
        <v>76</v>
      </c>
      <c r="B1243"/>
      <c r="C1243" s="3" t="s">
        <v>77</v>
      </c>
      <c r="E1243" s="16">
        <v>3372.95</v>
      </c>
      <c r="F1243"/>
    </row>
    <row r="1244" spans="1:6" x14ac:dyDescent="0.2">
      <c r="A1244" s="3" t="s">
        <v>339</v>
      </c>
      <c r="B1244"/>
      <c r="C1244" s="3" t="s">
        <v>340</v>
      </c>
      <c r="E1244" s="16">
        <v>120.66</v>
      </c>
      <c r="F1244"/>
    </row>
    <row r="1245" spans="1:6" x14ac:dyDescent="0.2">
      <c r="A1245" s="3" t="s">
        <v>437</v>
      </c>
      <c r="B1245"/>
      <c r="C1245" s="3" t="s">
        <v>438</v>
      </c>
      <c r="E1245" s="16">
        <v>15870.68</v>
      </c>
      <c r="F1245"/>
    </row>
    <row r="1246" spans="1:6" x14ac:dyDescent="0.2">
      <c r="A1246" s="3" t="s">
        <v>1310</v>
      </c>
      <c r="B1246"/>
      <c r="C1246" s="3" t="s">
        <v>1311</v>
      </c>
      <c r="E1246" s="16">
        <v>64.040000000000006</v>
      </c>
      <c r="F1246"/>
    </row>
    <row r="1247" spans="1:6" x14ac:dyDescent="0.2">
      <c r="A1247" s="3" t="s">
        <v>306</v>
      </c>
      <c r="B1247"/>
      <c r="C1247" s="3" t="s">
        <v>307</v>
      </c>
      <c r="E1247" s="16">
        <v>338.53</v>
      </c>
      <c r="F1247"/>
    </row>
    <row r="1248" spans="1:6" x14ac:dyDescent="0.2">
      <c r="A1248" s="3" t="s">
        <v>73</v>
      </c>
      <c r="B1248"/>
      <c r="C1248" s="3" t="s">
        <v>74</v>
      </c>
      <c r="E1248" s="16">
        <v>351.97</v>
      </c>
      <c r="F1248"/>
    </row>
    <row r="1249" spans="1:6" x14ac:dyDescent="0.2">
      <c r="A1249" s="3" t="s">
        <v>984</v>
      </c>
      <c r="B1249"/>
      <c r="C1249" s="3" t="s">
        <v>985</v>
      </c>
      <c r="E1249" s="16">
        <v>899</v>
      </c>
      <c r="F1249"/>
    </row>
    <row r="1250" spans="1:6" x14ac:dyDescent="0.2">
      <c r="A1250" s="3" t="s">
        <v>508</v>
      </c>
      <c r="B1250"/>
      <c r="C1250" s="3" t="s">
        <v>509</v>
      </c>
      <c r="E1250" s="16">
        <v>68.89</v>
      </c>
      <c r="F1250"/>
    </row>
    <row r="1251" spans="1:6" x14ac:dyDescent="0.2">
      <c r="A1251" s="3" t="s">
        <v>341</v>
      </c>
      <c r="B1251"/>
      <c r="C1251" s="3" t="s">
        <v>342</v>
      </c>
      <c r="E1251" s="16">
        <v>116.2</v>
      </c>
      <c r="F1251"/>
    </row>
    <row r="1252" spans="1:6" x14ac:dyDescent="0.2">
      <c r="A1252" s="3" t="s">
        <v>343</v>
      </c>
      <c r="B1252"/>
      <c r="C1252" s="3" t="s">
        <v>344</v>
      </c>
      <c r="E1252" s="16">
        <v>272.62</v>
      </c>
      <c r="F1252"/>
    </row>
    <row r="1253" spans="1:6" x14ac:dyDescent="0.2">
      <c r="A1253" s="3" t="s">
        <v>1246</v>
      </c>
      <c r="B1253"/>
      <c r="C1253" s="3" t="s">
        <v>1247</v>
      </c>
      <c r="E1253" s="16">
        <v>6700</v>
      </c>
      <c r="F1253"/>
    </row>
    <row r="1254" spans="1:6" x14ac:dyDescent="0.2">
      <c r="A1254" s="3" t="s">
        <v>1062</v>
      </c>
      <c r="B1254"/>
      <c r="C1254" s="3" t="s">
        <v>1063</v>
      </c>
      <c r="E1254" s="16">
        <v>359779.49</v>
      </c>
      <c r="F1254"/>
    </row>
    <row r="1255" spans="1:6" x14ac:dyDescent="0.2">
      <c r="A1255" s="3" t="s">
        <v>345</v>
      </c>
      <c r="B1255"/>
      <c r="C1255" s="3" t="s">
        <v>346</v>
      </c>
      <c r="E1255" s="16">
        <v>80.44</v>
      </c>
      <c r="F1255"/>
    </row>
    <row r="1256" spans="1:6" x14ac:dyDescent="0.2">
      <c r="A1256" s="3" t="s">
        <v>249</v>
      </c>
      <c r="B1256"/>
      <c r="C1256" s="3" t="s">
        <v>250</v>
      </c>
      <c r="E1256" s="16">
        <v>310.5</v>
      </c>
      <c r="F1256"/>
    </row>
    <row r="1257" spans="1:6" x14ac:dyDescent="0.2">
      <c r="A1257" s="3" t="s">
        <v>986</v>
      </c>
      <c r="B1257"/>
      <c r="C1257" s="3" t="s">
        <v>987</v>
      </c>
      <c r="E1257" s="16">
        <v>119</v>
      </c>
      <c r="F1257"/>
    </row>
    <row r="1258" spans="1:6" x14ac:dyDescent="0.2">
      <c r="A1258" s="3" t="s">
        <v>347</v>
      </c>
      <c r="B1258"/>
      <c r="C1258" s="3" t="s">
        <v>348</v>
      </c>
      <c r="E1258" s="16">
        <v>198.87</v>
      </c>
      <c r="F1258"/>
    </row>
    <row r="1259" spans="1:6" x14ac:dyDescent="0.2">
      <c r="A1259" s="11"/>
      <c r="B1259"/>
      <c r="C1259" s="11"/>
      <c r="E1259" s="12"/>
      <c r="F1259"/>
    </row>
    <row r="1260" spans="1:6" ht="13.5" thickBot="1" x14ac:dyDescent="0.25">
      <c r="B1260"/>
      <c r="C1260" s="13" t="s">
        <v>218</v>
      </c>
      <c r="E1260" s="14">
        <f>SUM(E1127:E1259)</f>
        <v>3223449.2400000007</v>
      </c>
      <c r="F1260"/>
    </row>
    <row r="1261" spans="1:6" ht="13.5" thickTop="1" x14ac:dyDescent="0.2">
      <c r="B1261"/>
      <c r="E1261"/>
      <c r="F1261"/>
    </row>
    <row r="1262" spans="1:6" x14ac:dyDescent="0.2">
      <c r="B1262"/>
      <c r="E1262"/>
      <c r="F1262"/>
    </row>
    <row r="1263" spans="1:6" x14ac:dyDescent="0.2">
      <c r="B1263"/>
      <c r="E1263" s="15"/>
      <c r="F1263"/>
    </row>
    <row r="1264" spans="1:6" x14ac:dyDescent="0.2">
      <c r="B1264"/>
      <c r="E1264"/>
      <c r="F1264"/>
    </row>
    <row r="1265" spans="2:6" x14ac:dyDescent="0.2">
      <c r="B1265"/>
      <c r="E1265"/>
      <c r="F1265"/>
    </row>
    <row r="1266" spans="2:6" x14ac:dyDescent="0.2">
      <c r="B1266"/>
      <c r="E1266"/>
      <c r="F1266"/>
    </row>
    <row r="1267" spans="2:6" x14ac:dyDescent="0.2">
      <c r="B1267"/>
      <c r="E1267"/>
      <c r="F1267"/>
    </row>
    <row r="1268" spans="2:6" x14ac:dyDescent="0.2">
      <c r="B1268"/>
      <c r="E1268"/>
      <c r="F1268"/>
    </row>
    <row r="1269" spans="2:6" x14ac:dyDescent="0.2">
      <c r="B1269"/>
      <c r="E1269"/>
      <c r="F1269"/>
    </row>
    <row r="1270" spans="2:6" x14ac:dyDescent="0.2">
      <c r="B1270"/>
      <c r="E1270"/>
      <c r="F1270"/>
    </row>
    <row r="1271" spans="2:6" x14ac:dyDescent="0.2">
      <c r="B1271"/>
      <c r="E1271"/>
      <c r="F1271"/>
    </row>
    <row r="1272" spans="2:6" x14ac:dyDescent="0.2">
      <c r="B1272"/>
      <c r="E1272"/>
      <c r="F1272"/>
    </row>
    <row r="1273" spans="2:6" x14ac:dyDescent="0.2">
      <c r="B1273"/>
      <c r="E1273"/>
      <c r="F1273"/>
    </row>
    <row r="1274" spans="2:6" x14ac:dyDescent="0.2">
      <c r="B1274"/>
      <c r="E1274"/>
      <c r="F1274"/>
    </row>
    <row r="1275" spans="2:6" x14ac:dyDescent="0.2">
      <c r="B1275"/>
      <c r="E1275"/>
      <c r="F1275"/>
    </row>
    <row r="1276" spans="2:6" x14ac:dyDescent="0.2">
      <c r="B1276"/>
      <c r="E1276"/>
      <c r="F1276"/>
    </row>
    <row r="1277" spans="2:6" x14ac:dyDescent="0.2">
      <c r="B1277"/>
      <c r="E1277"/>
      <c r="F1277"/>
    </row>
    <row r="1278" spans="2:6" x14ac:dyDescent="0.2">
      <c r="B1278"/>
      <c r="E1278"/>
      <c r="F1278"/>
    </row>
    <row r="1279" spans="2:6" x14ac:dyDescent="0.2">
      <c r="B1279"/>
      <c r="E1279"/>
      <c r="F1279"/>
    </row>
    <row r="1280" spans="2:6" x14ac:dyDescent="0.2">
      <c r="B1280"/>
      <c r="E1280"/>
      <c r="F1280"/>
    </row>
    <row r="1281" spans="2:6" x14ac:dyDescent="0.2">
      <c r="B1281"/>
      <c r="E1281"/>
      <c r="F1281"/>
    </row>
    <row r="1282" spans="2:6" x14ac:dyDescent="0.2">
      <c r="B1282"/>
      <c r="E1282"/>
      <c r="F1282"/>
    </row>
    <row r="1283" spans="2:6" x14ac:dyDescent="0.2">
      <c r="B1283"/>
      <c r="E1283"/>
      <c r="F1283"/>
    </row>
    <row r="1284" spans="2:6" x14ac:dyDescent="0.2">
      <c r="B1284"/>
      <c r="E1284"/>
      <c r="F1284"/>
    </row>
    <row r="1285" spans="2:6" x14ac:dyDescent="0.2">
      <c r="B1285"/>
      <c r="E1285"/>
      <c r="F1285"/>
    </row>
    <row r="1286" spans="2:6" x14ac:dyDescent="0.2">
      <c r="B1286"/>
      <c r="E1286"/>
      <c r="F1286"/>
    </row>
    <row r="1287" spans="2:6" x14ac:dyDescent="0.2">
      <c r="B1287"/>
      <c r="E1287"/>
      <c r="F1287"/>
    </row>
    <row r="1288" spans="2:6" x14ac:dyDescent="0.2">
      <c r="B1288"/>
      <c r="E1288"/>
      <c r="F1288"/>
    </row>
    <row r="1289" spans="2:6" x14ac:dyDescent="0.2">
      <c r="B1289"/>
      <c r="E1289"/>
      <c r="F1289"/>
    </row>
    <row r="1290" spans="2:6" x14ac:dyDescent="0.2">
      <c r="B1290"/>
      <c r="E1290"/>
      <c r="F1290"/>
    </row>
    <row r="1291" spans="2:6" x14ac:dyDescent="0.2">
      <c r="B1291"/>
      <c r="E1291"/>
      <c r="F1291"/>
    </row>
    <row r="1292" spans="2:6" x14ac:dyDescent="0.2">
      <c r="B1292"/>
      <c r="E1292"/>
      <c r="F1292"/>
    </row>
    <row r="1293" spans="2:6" x14ac:dyDescent="0.2">
      <c r="B1293"/>
      <c r="E1293"/>
      <c r="F1293"/>
    </row>
    <row r="1294" spans="2:6" x14ac:dyDescent="0.2">
      <c r="B1294"/>
      <c r="D1294" s="9"/>
      <c r="E1294"/>
      <c r="F1294"/>
    </row>
    <row r="1295" spans="2:6" x14ac:dyDescent="0.2">
      <c r="B1295"/>
      <c r="D1295" s="9"/>
      <c r="E1295"/>
      <c r="F1295"/>
    </row>
    <row r="1296" spans="2:6" x14ac:dyDescent="0.2">
      <c r="B1296"/>
      <c r="D1296" s="9"/>
      <c r="E1296"/>
      <c r="F1296"/>
    </row>
    <row r="1297" spans="2:6" x14ac:dyDescent="0.2">
      <c r="B1297"/>
      <c r="D1297" s="9"/>
      <c r="E1297"/>
      <c r="F1297"/>
    </row>
    <row r="1298" spans="2:6" x14ac:dyDescent="0.2">
      <c r="B1298"/>
      <c r="D1298" s="9"/>
      <c r="E1298"/>
      <c r="F1298"/>
    </row>
    <row r="1299" spans="2:6" x14ac:dyDescent="0.2">
      <c r="B1299"/>
      <c r="D1299" s="9"/>
      <c r="E1299"/>
      <c r="F1299"/>
    </row>
    <row r="1300" spans="2:6" x14ac:dyDescent="0.2">
      <c r="B1300"/>
      <c r="D1300" s="9"/>
      <c r="E1300"/>
      <c r="F1300"/>
    </row>
    <row r="1301" spans="2:6" x14ac:dyDescent="0.2">
      <c r="B1301"/>
      <c r="D1301" s="9"/>
      <c r="E1301"/>
      <c r="F1301"/>
    </row>
    <row r="1302" spans="2:6" x14ac:dyDescent="0.2">
      <c r="B1302"/>
      <c r="D1302" s="9"/>
      <c r="E1302"/>
      <c r="F1302"/>
    </row>
    <row r="1303" spans="2:6" x14ac:dyDescent="0.2">
      <c r="B1303"/>
      <c r="D1303" s="9"/>
      <c r="E1303"/>
      <c r="F1303"/>
    </row>
    <row r="1304" spans="2:6" x14ac:dyDescent="0.2">
      <c r="B1304"/>
      <c r="D1304" s="9"/>
      <c r="E1304"/>
      <c r="F1304"/>
    </row>
    <row r="1305" spans="2:6" x14ac:dyDescent="0.2">
      <c r="B1305"/>
      <c r="D1305" s="9"/>
      <c r="E1305"/>
      <c r="F1305"/>
    </row>
    <row r="1306" spans="2:6" x14ac:dyDescent="0.2">
      <c r="B1306"/>
      <c r="D1306" s="9"/>
      <c r="E1306"/>
      <c r="F1306"/>
    </row>
    <row r="1307" spans="2:6" x14ac:dyDescent="0.2">
      <c r="B1307"/>
      <c r="D1307" s="9"/>
      <c r="E1307"/>
      <c r="F1307"/>
    </row>
    <row r="1308" spans="2:6" x14ac:dyDescent="0.2">
      <c r="B1308"/>
      <c r="D1308" s="9"/>
      <c r="E1308"/>
      <c r="F1308"/>
    </row>
    <row r="1309" spans="2:6" x14ac:dyDescent="0.2">
      <c r="B1309"/>
      <c r="D1309" s="9"/>
      <c r="E1309"/>
      <c r="F1309"/>
    </row>
    <row r="1310" spans="2:6" x14ac:dyDescent="0.2">
      <c r="B1310"/>
      <c r="D1310" s="9"/>
      <c r="E1310"/>
      <c r="F1310"/>
    </row>
    <row r="1311" spans="2:6" x14ac:dyDescent="0.2">
      <c r="B1311"/>
      <c r="D1311" s="9"/>
      <c r="E1311"/>
      <c r="F1311"/>
    </row>
    <row r="1312" spans="2:6" x14ac:dyDescent="0.2">
      <c r="B1312"/>
      <c r="D1312" s="9"/>
      <c r="E1312"/>
      <c r="F1312"/>
    </row>
    <row r="1313" spans="2:6" x14ac:dyDescent="0.2">
      <c r="B1313"/>
      <c r="D1313" s="9"/>
      <c r="E1313"/>
      <c r="F1313"/>
    </row>
    <row r="1314" spans="2:6" x14ac:dyDescent="0.2">
      <c r="B1314"/>
      <c r="D1314" s="9"/>
      <c r="E1314"/>
      <c r="F1314"/>
    </row>
    <row r="1315" spans="2:6" x14ac:dyDescent="0.2">
      <c r="B1315"/>
      <c r="D1315" s="9"/>
      <c r="E1315"/>
      <c r="F1315"/>
    </row>
    <row r="1316" spans="2:6" x14ac:dyDescent="0.2">
      <c r="B1316"/>
      <c r="D1316" s="9"/>
      <c r="E1316"/>
      <c r="F1316"/>
    </row>
    <row r="1317" spans="2:6" x14ac:dyDescent="0.2">
      <c r="B1317"/>
      <c r="D1317" s="9"/>
      <c r="E1317"/>
      <c r="F1317"/>
    </row>
    <row r="1318" spans="2:6" x14ac:dyDescent="0.2">
      <c r="B1318"/>
      <c r="D1318" s="9"/>
      <c r="E1318"/>
      <c r="F1318"/>
    </row>
    <row r="1319" spans="2:6" x14ac:dyDescent="0.2">
      <c r="B1319"/>
      <c r="D1319" s="9"/>
      <c r="E1319"/>
      <c r="F1319"/>
    </row>
    <row r="1320" spans="2:6" x14ac:dyDescent="0.2">
      <c r="B1320"/>
      <c r="D1320" s="9"/>
      <c r="E1320"/>
      <c r="F1320"/>
    </row>
    <row r="1321" spans="2:6" x14ac:dyDescent="0.2">
      <c r="B1321"/>
      <c r="D1321" s="9"/>
      <c r="E1321"/>
      <c r="F1321"/>
    </row>
    <row r="1322" spans="2:6" x14ac:dyDescent="0.2">
      <c r="B1322"/>
      <c r="D1322" s="9"/>
      <c r="E1322"/>
      <c r="F1322"/>
    </row>
    <row r="1323" spans="2:6" x14ac:dyDescent="0.2">
      <c r="B1323"/>
      <c r="D1323" s="9"/>
      <c r="E1323"/>
      <c r="F1323"/>
    </row>
    <row r="1324" spans="2:6" x14ac:dyDescent="0.2">
      <c r="B1324"/>
      <c r="D1324" s="9"/>
      <c r="E1324"/>
      <c r="F1324"/>
    </row>
    <row r="1325" spans="2:6" x14ac:dyDescent="0.2">
      <c r="B1325"/>
      <c r="D1325" s="9"/>
      <c r="E1325"/>
      <c r="F1325"/>
    </row>
    <row r="1326" spans="2:6" x14ac:dyDescent="0.2">
      <c r="B1326"/>
      <c r="D1326" s="9"/>
      <c r="E1326"/>
      <c r="F1326"/>
    </row>
    <row r="1327" spans="2:6" x14ac:dyDescent="0.2">
      <c r="B1327"/>
      <c r="D1327" s="9"/>
      <c r="E1327"/>
      <c r="F1327"/>
    </row>
    <row r="1328" spans="2:6" x14ac:dyDescent="0.2">
      <c r="B1328"/>
      <c r="D1328" s="9"/>
      <c r="E1328"/>
      <c r="F1328"/>
    </row>
    <row r="1329" spans="2:6" x14ac:dyDescent="0.2">
      <c r="B1329"/>
      <c r="D1329" s="9"/>
      <c r="E1329"/>
      <c r="F1329"/>
    </row>
    <row r="1330" spans="2:6" x14ac:dyDescent="0.2">
      <c r="B1330"/>
      <c r="D1330" s="9"/>
      <c r="E1330"/>
      <c r="F1330"/>
    </row>
    <row r="1331" spans="2:6" x14ac:dyDescent="0.2">
      <c r="B1331"/>
      <c r="D1331" s="9"/>
      <c r="E1331"/>
      <c r="F1331"/>
    </row>
    <row r="1332" spans="2:6" x14ac:dyDescent="0.2">
      <c r="B1332"/>
      <c r="D1332" s="9"/>
      <c r="E1332"/>
      <c r="F1332"/>
    </row>
    <row r="1333" spans="2:6" x14ac:dyDescent="0.2">
      <c r="B1333"/>
      <c r="D1333" s="9"/>
      <c r="E1333"/>
      <c r="F1333"/>
    </row>
    <row r="1334" spans="2:6" x14ac:dyDescent="0.2">
      <c r="B1334"/>
      <c r="D1334" s="9"/>
      <c r="E1334"/>
      <c r="F1334"/>
    </row>
    <row r="1335" spans="2:6" x14ac:dyDescent="0.2">
      <c r="B1335"/>
      <c r="D1335" s="9"/>
      <c r="E1335"/>
      <c r="F1335"/>
    </row>
    <row r="1336" spans="2:6" x14ac:dyDescent="0.2">
      <c r="B1336"/>
      <c r="D1336" s="9"/>
      <c r="E1336"/>
      <c r="F1336"/>
    </row>
    <row r="1337" spans="2:6" x14ac:dyDescent="0.2">
      <c r="B1337"/>
      <c r="D1337" s="9"/>
      <c r="E1337"/>
      <c r="F1337"/>
    </row>
    <row r="1338" spans="2:6" x14ac:dyDescent="0.2">
      <c r="B1338"/>
      <c r="D1338" s="9"/>
      <c r="E1338"/>
      <c r="F1338"/>
    </row>
    <row r="1339" spans="2:6" x14ac:dyDescent="0.2">
      <c r="B1339"/>
      <c r="D1339" s="9"/>
      <c r="E1339"/>
      <c r="F1339"/>
    </row>
    <row r="1340" spans="2:6" x14ac:dyDescent="0.2">
      <c r="B1340"/>
      <c r="D1340" s="9"/>
      <c r="E1340"/>
      <c r="F1340"/>
    </row>
    <row r="1341" spans="2:6" x14ac:dyDescent="0.2">
      <c r="B1341"/>
      <c r="D1341" s="9"/>
      <c r="E1341"/>
      <c r="F1341"/>
    </row>
    <row r="1342" spans="2:6" x14ac:dyDescent="0.2">
      <c r="B1342"/>
      <c r="D1342" s="9"/>
      <c r="E1342"/>
      <c r="F1342"/>
    </row>
    <row r="1343" spans="2:6" x14ac:dyDescent="0.2">
      <c r="B1343"/>
      <c r="D1343" s="9"/>
      <c r="E1343"/>
      <c r="F1343"/>
    </row>
    <row r="1344" spans="2:6" x14ac:dyDescent="0.2">
      <c r="B1344"/>
      <c r="D1344" s="9"/>
      <c r="E1344"/>
      <c r="F1344"/>
    </row>
    <row r="1345" spans="2:6" x14ac:dyDescent="0.2">
      <c r="B1345"/>
      <c r="D1345" s="9"/>
      <c r="E1345"/>
      <c r="F1345"/>
    </row>
    <row r="1346" spans="2:6" x14ac:dyDescent="0.2">
      <c r="B1346"/>
      <c r="D1346" s="9"/>
      <c r="E1346"/>
      <c r="F1346"/>
    </row>
    <row r="1347" spans="2:6" x14ac:dyDescent="0.2">
      <c r="B1347"/>
      <c r="D1347" s="9"/>
      <c r="E1347"/>
      <c r="F1347"/>
    </row>
    <row r="1348" spans="2:6" x14ac:dyDescent="0.2">
      <c r="B1348"/>
      <c r="D1348" s="9"/>
      <c r="E1348"/>
      <c r="F1348"/>
    </row>
    <row r="1349" spans="2:6" x14ac:dyDescent="0.2">
      <c r="B1349"/>
      <c r="D1349" s="9"/>
      <c r="E1349"/>
      <c r="F1349"/>
    </row>
    <row r="1350" spans="2:6" x14ac:dyDescent="0.2">
      <c r="B1350"/>
      <c r="D1350" s="9"/>
      <c r="E1350"/>
      <c r="F1350"/>
    </row>
    <row r="1351" spans="2:6" x14ac:dyDescent="0.2">
      <c r="B1351"/>
      <c r="D1351" s="9"/>
      <c r="E1351"/>
      <c r="F1351"/>
    </row>
    <row r="1352" spans="2:6" x14ac:dyDescent="0.2">
      <c r="B1352"/>
      <c r="D1352" s="9"/>
      <c r="E1352"/>
      <c r="F1352"/>
    </row>
    <row r="1353" spans="2:6" x14ac:dyDescent="0.2">
      <c r="B1353"/>
      <c r="D1353" s="9"/>
      <c r="E1353"/>
      <c r="F1353"/>
    </row>
    <row r="1354" spans="2:6" x14ac:dyDescent="0.2">
      <c r="B1354"/>
      <c r="D1354" s="9"/>
      <c r="E1354"/>
      <c r="F1354"/>
    </row>
    <row r="1355" spans="2:6" x14ac:dyDescent="0.2">
      <c r="B1355"/>
      <c r="D1355" s="9"/>
      <c r="E1355"/>
      <c r="F1355"/>
    </row>
    <row r="1356" spans="2:6" x14ac:dyDescent="0.2">
      <c r="B1356"/>
      <c r="D1356" s="9"/>
      <c r="E1356"/>
      <c r="F1356"/>
    </row>
    <row r="1357" spans="2:6" x14ac:dyDescent="0.2">
      <c r="B1357"/>
      <c r="D1357" s="9"/>
      <c r="E1357"/>
      <c r="F1357"/>
    </row>
    <row r="1358" spans="2:6" x14ac:dyDescent="0.2">
      <c r="B1358"/>
      <c r="D1358" s="9"/>
      <c r="E1358"/>
      <c r="F1358"/>
    </row>
    <row r="1359" spans="2:6" x14ac:dyDescent="0.2">
      <c r="B1359"/>
      <c r="D1359" s="9"/>
      <c r="E1359"/>
      <c r="F1359"/>
    </row>
    <row r="1360" spans="2:6" x14ac:dyDescent="0.2">
      <c r="B1360"/>
      <c r="D1360" s="9"/>
      <c r="E1360"/>
      <c r="F1360"/>
    </row>
    <row r="1361" spans="2:6" x14ac:dyDescent="0.2">
      <c r="B1361"/>
      <c r="D1361" s="9"/>
      <c r="E1361"/>
      <c r="F1361"/>
    </row>
    <row r="1362" spans="2:6" x14ac:dyDescent="0.2">
      <c r="B1362"/>
      <c r="D1362" s="9"/>
      <c r="E1362"/>
      <c r="F1362"/>
    </row>
    <row r="1363" spans="2:6" x14ac:dyDescent="0.2">
      <c r="B1363"/>
      <c r="D1363" s="9"/>
      <c r="E1363"/>
      <c r="F1363"/>
    </row>
    <row r="1364" spans="2:6" x14ac:dyDescent="0.2">
      <c r="B1364"/>
      <c r="D1364" s="9"/>
      <c r="E1364"/>
      <c r="F1364"/>
    </row>
    <row r="1365" spans="2:6" x14ac:dyDescent="0.2">
      <c r="B1365"/>
      <c r="D1365" s="9"/>
      <c r="E1365"/>
      <c r="F1365"/>
    </row>
    <row r="1366" spans="2:6" x14ac:dyDescent="0.2">
      <c r="B1366"/>
      <c r="D1366" s="9"/>
      <c r="E1366"/>
      <c r="F1366"/>
    </row>
    <row r="1367" spans="2:6" x14ac:dyDescent="0.2">
      <c r="B1367"/>
      <c r="D1367" s="9"/>
      <c r="E1367"/>
      <c r="F1367"/>
    </row>
    <row r="1368" spans="2:6" x14ac:dyDescent="0.2">
      <c r="B1368"/>
      <c r="D1368" s="9"/>
      <c r="E1368"/>
      <c r="F1368"/>
    </row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9" sqref="C9"/>
    </sheetView>
  </sheetViews>
  <sheetFormatPr defaultRowHeight="12.75" x14ac:dyDescent="0.2"/>
  <cols>
    <col min="2" max="2" width="47" bestFit="1" customWidth="1"/>
    <col min="3" max="3" width="11.42578125" bestFit="1" customWidth="1"/>
  </cols>
  <sheetData>
    <row r="1" spans="1:3" ht="18" x14ac:dyDescent="0.2">
      <c r="A1" s="24"/>
      <c r="B1" s="25" t="s">
        <v>0</v>
      </c>
      <c r="C1" s="26"/>
    </row>
    <row r="2" spans="1:3" ht="18" x14ac:dyDescent="0.2">
      <c r="A2" s="24"/>
      <c r="B2" s="25" t="s">
        <v>1425</v>
      </c>
      <c r="C2" s="26"/>
    </row>
    <row r="3" spans="1:3" ht="15" x14ac:dyDescent="0.2">
      <c r="A3" s="24"/>
      <c r="B3" s="27" t="s">
        <v>1427</v>
      </c>
      <c r="C3" s="26"/>
    </row>
    <row r="4" spans="1:3" x14ac:dyDescent="0.2">
      <c r="A4" s="24"/>
      <c r="B4" s="24"/>
      <c r="C4" s="24"/>
    </row>
    <row r="5" spans="1:3" x14ac:dyDescent="0.2">
      <c r="A5" s="28"/>
      <c r="B5" s="24"/>
      <c r="C5" s="24"/>
    </row>
    <row r="6" spans="1:3" x14ac:dyDescent="0.2">
      <c r="A6" s="29" t="s">
        <v>1426</v>
      </c>
      <c r="B6" s="29" t="s">
        <v>3</v>
      </c>
      <c r="C6" s="29" t="s">
        <v>6</v>
      </c>
    </row>
    <row r="7" spans="1:3" x14ac:dyDescent="0.2">
      <c r="A7" s="30">
        <v>45294</v>
      </c>
      <c r="B7" s="31" t="s">
        <v>1431</v>
      </c>
      <c r="C7" s="32">
        <v>1278488.82</v>
      </c>
    </row>
    <row r="8" spans="1:3" x14ac:dyDescent="0.2">
      <c r="A8" s="30">
        <v>45308</v>
      </c>
      <c r="B8" s="31" t="s">
        <v>1428</v>
      </c>
      <c r="C8" s="32">
        <v>1257283.93</v>
      </c>
    </row>
    <row r="9" spans="1:3" x14ac:dyDescent="0.2">
      <c r="A9" s="30">
        <v>45308</v>
      </c>
      <c r="B9" s="31" t="s">
        <v>1429</v>
      </c>
      <c r="C9" s="32">
        <v>-705.44</v>
      </c>
    </row>
    <row r="10" spans="1:3" x14ac:dyDescent="0.2">
      <c r="A10" s="30">
        <v>45322</v>
      </c>
      <c r="B10" s="31" t="s">
        <v>1430</v>
      </c>
      <c r="C10" s="32">
        <v>1283122.8899999999</v>
      </c>
    </row>
    <row r="11" spans="1:3" x14ac:dyDescent="0.2">
      <c r="A11" s="30">
        <v>45322</v>
      </c>
      <c r="B11" s="31" t="s">
        <v>1432</v>
      </c>
      <c r="C11" s="32">
        <v>835.49</v>
      </c>
    </row>
    <row r="12" spans="1:3" x14ac:dyDescent="0.2">
      <c r="A12" s="24"/>
      <c r="B12" s="33" t="s">
        <v>218</v>
      </c>
      <c r="C12" s="34">
        <f>SUM(C7:C11)</f>
        <v>3819025.6900000004</v>
      </c>
    </row>
  </sheetData>
  <sortState ref="A7:C11">
    <sortCondition ref="A7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 2024 Accounts Payable</vt:lpstr>
      <vt:lpstr>Jan 2024 Payroll</vt:lpstr>
      <vt:lpstr>'Jan 2024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Woleben, Shannon</cp:lastModifiedBy>
  <cp:lastPrinted>2024-02-15T19:02:21Z</cp:lastPrinted>
  <dcterms:created xsi:type="dcterms:W3CDTF">2023-07-07T16:44:17Z</dcterms:created>
  <dcterms:modified xsi:type="dcterms:W3CDTF">2024-02-28T21:46:17Z</dcterms:modified>
</cp:coreProperties>
</file>