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ancial Transparency for Website\"/>
    </mc:Choice>
  </mc:AlternateContent>
  <bookViews>
    <workbookView xWindow="0" yWindow="30" windowWidth="7485" windowHeight="4140"/>
  </bookViews>
  <sheets>
    <sheet name="August 2023 Accounts Payable" sheetId="1" r:id="rId1"/>
    <sheet name="August 2023 Payroll" sheetId="10" r:id="rId2"/>
  </sheets>
  <definedNames>
    <definedName name="_xlnm.Print_Titles" localSheetId="0">'August 2023 Accounts Payable'!$1:$6</definedName>
  </definedNames>
  <calcPr calcId="162913"/>
</workbook>
</file>

<file path=xl/calcChain.xml><?xml version="1.0" encoding="utf-8"?>
<calcChain xmlns="http://schemas.openxmlformats.org/spreadsheetml/2006/main">
  <c r="C10" i="10" l="1"/>
  <c r="E1335" i="1"/>
  <c r="G306" i="1"/>
  <c r="G124" i="1"/>
</calcChain>
</file>

<file path=xl/sharedStrings.xml><?xml version="1.0" encoding="utf-8"?>
<sst xmlns="http://schemas.openxmlformats.org/spreadsheetml/2006/main" count="3491" uniqueCount="1562">
  <si>
    <t>Montgomery County Hospital District</t>
  </si>
  <si>
    <t>Invoice Expense Allocation Report</t>
  </si>
  <si>
    <t>Vendor Name</t>
  </si>
  <si>
    <t>Description</t>
  </si>
  <si>
    <t>Account Number</t>
  </si>
  <si>
    <t>Account Description</t>
  </si>
  <si>
    <t>Amount</t>
  </si>
  <si>
    <t>10-007-56200</t>
  </si>
  <si>
    <t>Mileage Reimbursements-EMS</t>
  </si>
  <si>
    <t>10-000-14900</t>
  </si>
  <si>
    <t>Prepaid Expenses-BS</t>
  </si>
  <si>
    <t>10-009-52600</t>
  </si>
  <si>
    <t>Books/Materials-Dept</t>
  </si>
  <si>
    <t>10-010-59150</t>
  </si>
  <si>
    <t>Vehicle-Tires-Fleet</t>
  </si>
  <si>
    <t>ARMSTRONG TRANSPORT GROUP, LLC</t>
  </si>
  <si>
    <t>10-010-52755</t>
  </si>
  <si>
    <t>Capital Purchase - Vehicles-Fleet</t>
  </si>
  <si>
    <t>Totals for ARMSTRONG TRANSPORT GROUP, LLC:</t>
  </si>
  <si>
    <t>AT&amp;T (105414)</t>
  </si>
  <si>
    <t>10-016-58800</t>
  </si>
  <si>
    <t>Utilities-Facil</t>
  </si>
  <si>
    <t>Totals for AT&amp;T (105414):</t>
  </si>
  <si>
    <t>AT&amp;T MOBILITY-ROC (6463)</t>
  </si>
  <si>
    <t>10-015-58200</t>
  </si>
  <si>
    <t>Telephones-Cellular-Infor</t>
  </si>
  <si>
    <t>10-004-58200</t>
  </si>
  <si>
    <t>Telephones-Cellular-Radio</t>
  </si>
  <si>
    <t>Totals for AT&amp;T MOBILITY-ROC (6463):</t>
  </si>
  <si>
    <t>EXPENSE - TRAINING/RELATED EXPENSES-CE</t>
  </si>
  <si>
    <t>10-009-58500</t>
  </si>
  <si>
    <t>Training/Related Expenses-CE-Dept</t>
  </si>
  <si>
    <t>BCBS OF TEXAS (POB 731428)</t>
  </si>
  <si>
    <t>10-025-51710</t>
  </si>
  <si>
    <t>Health Insurance Claims-Human</t>
  </si>
  <si>
    <t>Totals for BCBS OF TEXAS (POB 731428):</t>
  </si>
  <si>
    <t>BOUND TREE MEDICAL, LLC</t>
  </si>
  <si>
    <t>MEDICAL SUPPLIES</t>
  </si>
  <si>
    <t>10-008-54200</t>
  </si>
  <si>
    <t>Durable Medical Equipment-Mater</t>
  </si>
  <si>
    <t>10-008-53900</t>
  </si>
  <si>
    <t>Disposable Medical Supplies-Mater</t>
  </si>
  <si>
    <t>10-009-54000</t>
  </si>
  <si>
    <t>Drug Supplies-Dept</t>
  </si>
  <si>
    <t>10-008-53800</t>
  </si>
  <si>
    <t>Disposable Linen-Mater</t>
  </si>
  <si>
    <t>Totals for BOUND TREE MEDICAL, LLC:</t>
  </si>
  <si>
    <t>MAINTENANCE &amp; REPAIRS</t>
  </si>
  <si>
    <t>10-016-55600</t>
  </si>
  <si>
    <t>Maintenance &amp; Repairs-Buildings-Facil</t>
  </si>
  <si>
    <t>VEHICLE PARTS</t>
  </si>
  <si>
    <t>10-010-59050</t>
  </si>
  <si>
    <t>Vehicle-Parts-Fleet</t>
  </si>
  <si>
    <t>10-016-53500</t>
  </si>
  <si>
    <t>Customer Property Damage-Facil</t>
  </si>
  <si>
    <t>10-015-55400</t>
  </si>
  <si>
    <t>Leases/Contracts-Infor</t>
  </si>
  <si>
    <t>CDW GOVERNMENT, INC.</t>
  </si>
  <si>
    <t>SMALL EQUIPMENT</t>
  </si>
  <si>
    <t>10-015-57750</t>
  </si>
  <si>
    <t>Small Equipment &amp; Furniture-Infor</t>
  </si>
  <si>
    <t>Totals for CDW GOVERNMENT, INC.:</t>
  </si>
  <si>
    <t>CENTERPOINT ENERGY (REL109)</t>
  </si>
  <si>
    <t>10-004-58800</t>
  </si>
  <si>
    <t>Utilities-Radio</t>
  </si>
  <si>
    <t>Totals for CENTERPOINT ENERGY (REL109):</t>
  </si>
  <si>
    <t>10-015-53050</t>
  </si>
  <si>
    <t>Computer Software-Infor</t>
  </si>
  <si>
    <t>10-015-58310</t>
  </si>
  <si>
    <t>Telephones-Service-Infor</t>
  </si>
  <si>
    <t>CONSOLIDATED COMMUNICATIONS-TXU</t>
  </si>
  <si>
    <t>Totals for CONSOLIDATED COMMUNICATIONS-TXU:</t>
  </si>
  <si>
    <t>CRAWFORD ELECTRIC SUPPLY COMPANY, INC.</t>
  </si>
  <si>
    <t>Totals for CRAWFORD ELECTRIC SUPPLY COMPANY, INC.:</t>
  </si>
  <si>
    <t>10-004-57100</t>
  </si>
  <si>
    <t>Professional Fees-Radio</t>
  </si>
  <si>
    <t>DARST, THOMAS J</t>
  </si>
  <si>
    <t>Totals for DARST, THOMAS J:</t>
  </si>
  <si>
    <t>DEMONTROND</t>
  </si>
  <si>
    <t>10-010-54550</t>
  </si>
  <si>
    <t>Fluids &amp; Additives - Auto-Fleet</t>
  </si>
  <si>
    <t>Totals for DEMONTROND:</t>
  </si>
  <si>
    <t>10-016-57750</t>
  </si>
  <si>
    <t>Small Equipment &amp; Furniture-Facil</t>
  </si>
  <si>
    <t>ENTERGY TEXAS, LLC</t>
  </si>
  <si>
    <t>Totals for ENTERGY TEXAS, LLC:</t>
  </si>
  <si>
    <t>ETHICS UNLIMITED, LLC dba VERIFY COMPLY</t>
  </si>
  <si>
    <t>10-026-57100</t>
  </si>
  <si>
    <t>Professional Fees-Recor</t>
  </si>
  <si>
    <t>Totals for ETHICS UNLIMITED, LLC dba VERIFY COMPLY:</t>
  </si>
  <si>
    <t>10-025-57300</t>
  </si>
  <si>
    <t>Recruit/Investigate-Human</t>
  </si>
  <si>
    <t>FIVE STAR SEPTIC SOLUTIONS, LLC</t>
  </si>
  <si>
    <t>PUMP OUT LIFT STATION</t>
  </si>
  <si>
    <t>Totals for FIVE STAR SEPTIC SOLUTIONS, LLC:</t>
  </si>
  <si>
    <t>FRAZER, LTD.</t>
  </si>
  <si>
    <t>Totals for FRAZER, LTD.:</t>
  </si>
  <si>
    <t>10-010-57725</t>
  </si>
  <si>
    <t>Shop Supplies-Fleet</t>
  </si>
  <si>
    <t>GRIFFINS DOOR SERVICES LLC</t>
  </si>
  <si>
    <t>Totals for GRIFFINS DOOR SERVICES LLC:</t>
  </si>
  <si>
    <t>HENNIGS, NATHAN</t>
  </si>
  <si>
    <t>Totals for HENNIGS, NATHAN:</t>
  </si>
  <si>
    <t>HENRY SCHEIN, INC.-MATRX MEDICAL</t>
  </si>
  <si>
    <t>Totals for HENRY SCHEIN, INC.-MATRX MEDICAL:</t>
  </si>
  <si>
    <t>IBS OF GREATER CONROE &amp; INTERSTATE BATTERY SYSTEM</t>
  </si>
  <si>
    <t>10-010-58900</t>
  </si>
  <si>
    <t>Vehicle-Batteries-Fleet</t>
  </si>
  <si>
    <t>Totals for IBS OF GREATER CONROE &amp; INTERSTATE BATTERY SYSTEM:</t>
  </si>
  <si>
    <t>IMPACT PROMOTIONAL SERVICES dba GOT YOU COVERED WORK WEAR &amp;</t>
  </si>
  <si>
    <t>UNIFORMS</t>
  </si>
  <si>
    <t>10-007-58700</t>
  </si>
  <si>
    <t>Uniforms-EMS</t>
  </si>
  <si>
    <t>10-025-54450</t>
  </si>
  <si>
    <t>Employee Recognition-Human</t>
  </si>
  <si>
    <t>Totals for IMPACT PROMOTIONAL SERVICES dba GOT YOU COVERED WORK WEAR &amp;:</t>
  </si>
  <si>
    <t>10-006-53150</t>
  </si>
  <si>
    <t>Conferences - Fees, Travel, &amp; Meals-Alarm</t>
  </si>
  <si>
    <t>10-007-53150</t>
  </si>
  <si>
    <t>Conferences - Fees, Travel, &amp; Meals-EMS</t>
  </si>
  <si>
    <t>10-008-56900</t>
  </si>
  <si>
    <t>Postage-Mater</t>
  </si>
  <si>
    <t>10-008-57650</t>
  </si>
  <si>
    <t>Repair-Equipment-Mater</t>
  </si>
  <si>
    <t>10-008-58700</t>
  </si>
  <si>
    <t>Uniforms-Mater</t>
  </si>
  <si>
    <t>10-009-54450</t>
  </si>
  <si>
    <t>Employee Recognition-Dept</t>
  </si>
  <si>
    <t>10-045-53050</t>
  </si>
  <si>
    <t>Computer Software-EMS Q</t>
  </si>
  <si>
    <t>10-011-57100</t>
  </si>
  <si>
    <t>Professional Fees-EMS B</t>
  </si>
  <si>
    <t>LIFE-ASSIST, INC.</t>
  </si>
  <si>
    <t>Totals for LIFE-ASSIST, INC.:</t>
  </si>
  <si>
    <t>MCKESSON GENERAL MEDICAL CORP.</t>
  </si>
  <si>
    <t>Totals for MCKESSON GENERAL MEDICAL CORP.:</t>
  </si>
  <si>
    <t>MEDLINE INDUSTRIES, INC</t>
  </si>
  <si>
    <t>Totals for MEDLINE INDUSTRIES, INC:</t>
  </si>
  <si>
    <t>MID-SOUTH SYNERGY</t>
  </si>
  <si>
    <t>Totals for MID-SOUTH SYNERGY:</t>
  </si>
  <si>
    <t>MONTGOMERY COUNTY ESD # 1, (STN 12)</t>
  </si>
  <si>
    <t>STATION 12 RENT</t>
  </si>
  <si>
    <t>Totals for MONTGOMERY COUNTY ESD # 1, (STN 12):</t>
  </si>
  <si>
    <t>MONTGOMERY COUNTY ESD #1 (STN 13)</t>
  </si>
  <si>
    <t>STATION 13 RENT</t>
  </si>
  <si>
    <t>Totals for MONTGOMERY COUNTY ESD #1 (STN 13):</t>
  </si>
  <si>
    <t>MONTGOMERY COUNTY ESD #10, STN 42</t>
  </si>
  <si>
    <t>STATION 42 RENT</t>
  </si>
  <si>
    <t>Totals for MONTGOMERY COUNTY ESD #10, STN 42:</t>
  </si>
  <si>
    <t>MONTGOMERY COUNTY ESD #2</t>
  </si>
  <si>
    <t>STATION 47 RENT</t>
  </si>
  <si>
    <t>STATION 44 RENT</t>
  </si>
  <si>
    <t>Totals for MONTGOMERY COUNTY ESD #2:</t>
  </si>
  <si>
    <t>MONTGOMERY COUNTY ESD #6, STN 34 &amp; 35</t>
  </si>
  <si>
    <t>STATION 34 AND 35 RENT</t>
  </si>
  <si>
    <t>Totals for MONTGOMERY COUNTY ESD #6, STN 34 &amp; 35:</t>
  </si>
  <si>
    <t>MONTGOMERY COUNTY ESD #8, STN 21/22</t>
  </si>
  <si>
    <t>STATION 21 &amp; 22 RENT</t>
  </si>
  <si>
    <t>Totals for MONTGOMERY COUNTY ESD #8, STN 21/22:</t>
  </si>
  <si>
    <t>MONTGOMERY COUNTY ESD #9, STN 33</t>
  </si>
  <si>
    <t>STATION 33 RENT</t>
  </si>
  <si>
    <t>Totals for MONTGOMERY COUNTY ESD #9, STN 33:</t>
  </si>
  <si>
    <t>MONTGOMERY COUNTY ESD#3 (STNT 46)</t>
  </si>
  <si>
    <t>RENT STATION 46</t>
  </si>
  <si>
    <t>Totals for MONTGOMERY COUNTY ESD#3 (STNT 46):</t>
  </si>
  <si>
    <t>MUD #39</t>
  </si>
  <si>
    <t>Totals for MUD #39:</t>
  </si>
  <si>
    <t>NAPA AUTO PARTS</t>
  </si>
  <si>
    <t>Totals for NAPA AUTO PARTS:</t>
  </si>
  <si>
    <t>NEW CANEY MUD</t>
  </si>
  <si>
    <t>Totals for NEW CANEY MUD:</t>
  </si>
  <si>
    <t>TUITION - 2023</t>
  </si>
  <si>
    <t>10-025-58550</t>
  </si>
  <si>
    <t>Tuition Reimbursement-Human</t>
  </si>
  <si>
    <t>NORTHERN SAFETY CO, INC</t>
  </si>
  <si>
    <t>PRESCRIPTION EYEWEAR</t>
  </si>
  <si>
    <t>Totals for NORTHERN SAFETY CO, INC:</t>
  </si>
  <si>
    <t>OPTIMUM COMPUTER SOLUTIONS, INC.</t>
  </si>
  <si>
    <t>SERVICE LABOR</t>
  </si>
  <si>
    <t>10-015-57100</t>
  </si>
  <si>
    <t>Professional Fees-Infor</t>
  </si>
  <si>
    <t>Totals for OPTIMUM COMPUTER SOLUTIONS, INC.:</t>
  </si>
  <si>
    <t>OPTIMUM</t>
  </si>
  <si>
    <t>Totals for OPTIMUM:</t>
  </si>
  <si>
    <t>OPTIQUEST INTERNET SERVICES, INC.</t>
  </si>
  <si>
    <t>Totals for OPTIQUEST INTERNET SERVICES, INC.:</t>
  </si>
  <si>
    <t>O'REILLY AUTO PARTS</t>
  </si>
  <si>
    <t>Totals for O'REILLY AUTO PARTS:</t>
  </si>
  <si>
    <t>PERFORMANCE TINTERS</t>
  </si>
  <si>
    <t>WINDOW TINT</t>
  </si>
  <si>
    <t>Totals for PERFORMANCE TINTERS:</t>
  </si>
  <si>
    <t>PITNEY BOWES INC (POB 371874)postage</t>
  </si>
  <si>
    <t>Totals for PITNEY BOWES INC (POB 371874)postage:</t>
  </si>
  <si>
    <t>PS LIGHTWAVE, INC DBA PURE SPEED LIGHTWAVE</t>
  </si>
  <si>
    <t>Totals for PS LIGHTWAVE, INC DBA PURE SPEED LIGHTWAVE:</t>
  </si>
  <si>
    <t>RELIANT ENERGY</t>
  </si>
  <si>
    <t>Totals for RELIANT ENERGY:</t>
  </si>
  <si>
    <t>REVSPRING, INC.</t>
  </si>
  <si>
    <t>Totals for REVSPRING, INC.:</t>
  </si>
  <si>
    <t>10-010-56400</t>
  </si>
  <si>
    <t>Oil &amp; Lubricants-Fleet</t>
  </si>
  <si>
    <t>MEDICAL EQUIPMENT</t>
  </si>
  <si>
    <t>TCDRS</t>
  </si>
  <si>
    <t>10-000-21650</t>
  </si>
  <si>
    <t>TCDRS Defined Benefit Plan-BS</t>
  </si>
  <si>
    <t>Totals for TCDRS:</t>
  </si>
  <si>
    <t>THE WOODLANDS TOWNSHIP (23/24/29)</t>
  </si>
  <si>
    <t>STATION 23, 24, &amp; 29 RENT</t>
  </si>
  <si>
    <t>Totals for THE WOODLANDS TOWNSHIP (23/24/29):</t>
  </si>
  <si>
    <t>VALIC COLLECTIONS</t>
  </si>
  <si>
    <t>10-000-21600</t>
  </si>
  <si>
    <t>Employee Deferred Comp.-BS</t>
  </si>
  <si>
    <t>Totals for VALIC COLLECTIONS:</t>
  </si>
  <si>
    <t>10-009-58200</t>
  </si>
  <si>
    <t>Telephones-Cellular-Dept</t>
  </si>
  <si>
    <t>WASTE MANAGEMENT OF TEXAS</t>
  </si>
  <si>
    <t>Totals for WASTE MANAGEMENT OF TEXAS:</t>
  </si>
  <si>
    <t>WAYTEK, INC.</t>
  </si>
  <si>
    <t>SHOP SUPPLIES</t>
  </si>
  <si>
    <t>Totals for WAYTEK, INC.:</t>
  </si>
  <si>
    <t>WEX HEALTH, INC.</t>
  </si>
  <si>
    <t>MEDICAL FSA 01/01/23-12/31/23</t>
  </si>
  <si>
    <t>10-000-21585</t>
  </si>
  <si>
    <t>P/R-Flexible Spending-BS-BS</t>
  </si>
  <si>
    <t>10-000-21595</t>
  </si>
  <si>
    <t>P/R-Health Savings-BS-BS</t>
  </si>
  <si>
    <t>FSA MONTHLY/HSA MONTHLY</t>
  </si>
  <si>
    <t>10-025-57100</t>
  </si>
  <si>
    <t>Professional Fees-Human</t>
  </si>
  <si>
    <t>Totals for WEX HEALTH, INC.:</t>
  </si>
  <si>
    <t>WOLEBEN, SHANNON</t>
  </si>
  <si>
    <t>Totals for WOLEBEN, SHANNON:</t>
  </si>
  <si>
    <t>ZOLL MEDICAL CORPORATION</t>
  </si>
  <si>
    <t>Totals for ZOLL MEDICAL CORPORATION:</t>
  </si>
  <si>
    <t>Account Summary</t>
  </si>
  <si>
    <t>Net Amount</t>
  </si>
  <si>
    <t>Invoice Date</t>
  </si>
  <si>
    <t>Invoice No.</t>
  </si>
  <si>
    <t>Invoice Description</t>
  </si>
  <si>
    <t>Account No.</t>
  </si>
  <si>
    <t>AMBASSADOR SERVICES, LLC</t>
  </si>
  <si>
    <t>Totals for AMBASSADOR SERVICES, LLC:</t>
  </si>
  <si>
    <t>10-004-58310</t>
  </si>
  <si>
    <t>Telephones-Service-Radio</t>
  </si>
  <si>
    <t>COLORTECH DIRECT &amp; IMPACT PRINTING</t>
  </si>
  <si>
    <t>BUSINESS CARDS</t>
  </si>
  <si>
    <t>10-008-57000</t>
  </si>
  <si>
    <t>Printing Services-Mater</t>
  </si>
  <si>
    <t>Totals for COLORTECH DIRECT &amp; IMPACT PRINTING:</t>
  </si>
  <si>
    <t>DISCOUNT TIRE/AMERICA'S TIRE</t>
  </si>
  <si>
    <t>Totals for DISCOUNT TIRE/AMERICA'S TIRE:</t>
  </si>
  <si>
    <t>10-007-53330</t>
  </si>
  <si>
    <t>Contractual Obligations- Other-EMS</t>
  </si>
  <si>
    <t>CREDIT</t>
  </si>
  <si>
    <t>RADIO PARTS</t>
  </si>
  <si>
    <t>10-004-57225</t>
  </si>
  <si>
    <t>Radio - Parts-Radio</t>
  </si>
  <si>
    <t>KAHL AC, HEATING &amp; REFRIGERATION, INC.</t>
  </si>
  <si>
    <t>Totals for KAHL AC, HEATING &amp; REFRIGERATION, INC.:</t>
  </si>
  <si>
    <t>MICRO INTEGRATION &amp; PROGRAMMING SOLUTIONS, INC.</t>
  </si>
  <si>
    <t>10-016-57725</t>
  </si>
  <si>
    <t>Shop Supplies-Facil</t>
  </si>
  <si>
    <t>Totals for MICRO INTEGRATION &amp; PROGRAMMING SOLUTIONS, INC.:</t>
  </si>
  <si>
    <t>MONTGOMERY COUNTY ESD#4</t>
  </si>
  <si>
    <t>Totals for MONTGOMERY COUNTY ESD#4:</t>
  </si>
  <si>
    <t>10-009-53150</t>
  </si>
  <si>
    <t>Conferences - Fees, Travel, &amp; Meals-Dept</t>
  </si>
  <si>
    <t>10-005-53150</t>
  </si>
  <si>
    <t>Conferences - Fees, Travel, &amp; Meals-Accou</t>
  </si>
  <si>
    <t>TELEFLEX LLC</t>
  </si>
  <si>
    <t>Totals for TELEFLEX LLC:</t>
  </si>
  <si>
    <t>TROPHY HOUSE</t>
  </si>
  <si>
    <t>Totals for TROPHY HOUSE:</t>
  </si>
  <si>
    <t>EXPENSE - CONFERENCES - FEES TRAVEL &amp; MEALS</t>
  </si>
  <si>
    <t>GRAND TOTAL:</t>
  </si>
  <si>
    <t>10-004-55600</t>
  </si>
  <si>
    <t>Maintenance &amp; Repairs-Buildings-Radio</t>
  </si>
  <si>
    <t>EXPENSE - DUES/SUBSCRIPTIONS</t>
  </si>
  <si>
    <t>10-001-54100</t>
  </si>
  <si>
    <t>Dues/Subscriptions-Admin</t>
  </si>
  <si>
    <t>10-016-53330</t>
  </si>
  <si>
    <t>Contractual Obligations- Other-Facil</t>
  </si>
  <si>
    <t>AMERICAN HEART ASSOCIATION, INC. (AHA)</t>
  </si>
  <si>
    <t>BOOKS/MATERIALS</t>
  </si>
  <si>
    <t>Totals for AMERICAN HEART ASSOCIATION, INC. (AHA):</t>
  </si>
  <si>
    <t>AMERITAS LIFE INSURANCE CORP</t>
  </si>
  <si>
    <t>10-025-51700</t>
  </si>
  <si>
    <t>Health &amp; Dental-Human</t>
  </si>
  <si>
    <t>Totals for AMERITAS LIFE INSURANCE CORP:</t>
  </si>
  <si>
    <t>AZTEC TECHNOLOGY CORPORATION dba AZTEC CONTAINER</t>
  </si>
  <si>
    <t>10-010-57750</t>
  </si>
  <si>
    <t>Small Equipment &amp; Furniture-Fleet</t>
  </si>
  <si>
    <t>Totals for AZTEC TECHNOLOGY CORPORATION dba AZTEC CONTAINER:</t>
  </si>
  <si>
    <t>BCBS OF TEXAS (DENTAL)</t>
  </si>
  <si>
    <t>Totals for BCBS OF TEXAS (DENTAL):</t>
  </si>
  <si>
    <t>10-025-51720</t>
  </si>
  <si>
    <t>Health Insurance Admin Fees-Human</t>
  </si>
  <si>
    <t>BCBS PPO &amp; HSA CLAIMS 07/22/2023-07/28/2023</t>
  </si>
  <si>
    <t>BOON-CHAPMAN (Prime DX)</t>
  </si>
  <si>
    <t>10-002-55700</t>
  </si>
  <si>
    <t>Management Fees-HCAP</t>
  </si>
  <si>
    <t>Totals for BOON-CHAPMAN (Prime DX):</t>
  </si>
  <si>
    <t>WELLNESS</t>
  </si>
  <si>
    <t>10-025-54350</t>
  </si>
  <si>
    <t>Employee Health\Wellness-Human</t>
  </si>
  <si>
    <t>BUCKALEW CHEVROLET</t>
  </si>
  <si>
    <t>Totals for BUCKALEW CHEVROLET:</t>
  </si>
  <si>
    <t>CAMPBELL, JAMES</t>
  </si>
  <si>
    <t>Totals for CAMPBELL, JAMES:</t>
  </si>
  <si>
    <t>10-015-57650</t>
  </si>
  <si>
    <t>Repair-Equipment-Infor</t>
  </si>
  <si>
    <t>10-015-52754</t>
  </si>
  <si>
    <t>Capital Purchase - Equipment-Infor</t>
  </si>
  <si>
    <t>COMPUTER SOFTWARE</t>
  </si>
  <si>
    <t>CHASE PEST CONTROL, INC.</t>
  </si>
  <si>
    <t>EXTERIOR SERVICE BI-MONTHLY</t>
  </si>
  <si>
    <t>Totals for CHASE PEST CONTROL, INC.:</t>
  </si>
  <si>
    <t>COLONIAL LIFE</t>
  </si>
  <si>
    <t>10-000-21590</t>
  </si>
  <si>
    <t>P/R-Premium Cancer/Accident-BS</t>
  </si>
  <si>
    <t>Totals for COLONIAL LIFE:</t>
  </si>
  <si>
    <t>COMCAST CORPORATION (POB 60533)</t>
  </si>
  <si>
    <t>Totals for COMCAST CORPORATION (POB 60533):</t>
  </si>
  <si>
    <t>CONROE WELDING SUPPLY, INC.</t>
  </si>
  <si>
    <t>CYLINDER RENTAL</t>
  </si>
  <si>
    <t>10-008-56600</t>
  </si>
  <si>
    <t>Oxygen &amp; Gases-Mater</t>
  </si>
  <si>
    <t>OXYGEN MEDICAL</t>
  </si>
  <si>
    <t>Totals for CONROE WELDING SUPPLY, INC.:</t>
  </si>
  <si>
    <t>ADMIN 07/21/23-08/20/23</t>
  </si>
  <si>
    <t>10-001-56200</t>
  </si>
  <si>
    <t>Mileage Reimbursements-Admin</t>
  </si>
  <si>
    <t>10-045-53150</t>
  </si>
  <si>
    <t>Conferences - Fees, Travel, &amp; Meals-EMS Q</t>
  </si>
  <si>
    <t>CUMMINS SOUTHERN PLAINS LLC</t>
  </si>
  <si>
    <t>10-016-55650</t>
  </si>
  <si>
    <t>Maintenance- Equipment-Facil</t>
  </si>
  <si>
    <t>10-010-55650</t>
  </si>
  <si>
    <t>Maintenance- Equipment-Fleet</t>
  </si>
  <si>
    <t>Totals for CUMMINS SOUTHERN PLAINS LLC:</t>
  </si>
  <si>
    <t>CWS PROPANE, LLC</t>
  </si>
  <si>
    <t>Totals for CWS PROPANE, LLC:</t>
  </si>
  <si>
    <t>DAILEY WELLS COMMUNICATION INC.</t>
  </si>
  <si>
    <t>10-004-57200</t>
  </si>
  <si>
    <t>Radio Repairs - Outsourced (Depot)-Radio</t>
  </si>
  <si>
    <t>Totals for DAILEY WELLS COMMUNICATION INC.:</t>
  </si>
  <si>
    <t>DARDEN FOWLER &amp; CREIGHTON</t>
  </si>
  <si>
    <t>10-001-55500</t>
  </si>
  <si>
    <t>Legal Fees-Admin</t>
  </si>
  <si>
    <t>Totals for DARDEN FOWLER &amp; CREIGHTON:</t>
  </si>
  <si>
    <t>DEARBORN NATIONAL LIFE INS CO KNOWN AS BCBS</t>
  </si>
  <si>
    <t>Totals for DEARBORN NATIONAL LIFE INS CO KNOWN AS BCBS:</t>
  </si>
  <si>
    <t>DICKSON, ROBERT DR. (MEDICAL DIRECTOR)</t>
  </si>
  <si>
    <t>Totals for DICKSON, ROBERT DR. (MEDICAL DIRECTOR):</t>
  </si>
  <si>
    <t>TIRES</t>
  </si>
  <si>
    <t>EMS SURVEY TEAM</t>
  </si>
  <si>
    <t>10-007-53550</t>
  </si>
  <si>
    <t>Customer Relations-EMS</t>
  </si>
  <si>
    <t>Totals for EMS SURVEY TEAM:</t>
  </si>
  <si>
    <t>ENTERPRISE FM TRUST dba ENTERPRISE FLEET MGNT EXCHANGE INC.</t>
  </si>
  <si>
    <t>MONTHLY LEASE CHARGES</t>
  </si>
  <si>
    <t>10-010-52725</t>
  </si>
  <si>
    <t>Capital Lease Expense-Fleet</t>
  </si>
  <si>
    <t>Totals for ENTERPRISE FM TRUST dba ENTERPRISE FLEET MGNT EXCHANGE INC.:</t>
  </si>
  <si>
    <t>EZEE FIBER TEXAS, LLC dba ICTX LLC OR WAVE MEDIA</t>
  </si>
  <si>
    <t>METRO ETHERNET LIT R-1 GB TRANSPORT CIRCUIT</t>
  </si>
  <si>
    <t>Totals for EZEE FIBER TEXAS, LLC dba ICTX LLC OR WAVE MEDIA:</t>
  </si>
  <si>
    <t>10-010-59000</t>
  </si>
  <si>
    <t>Vehicle-Outside Services-Fleet</t>
  </si>
  <si>
    <t>GRAINGER</t>
  </si>
  <si>
    <t>Totals for GRAINGER:</t>
  </si>
  <si>
    <t>10-006-58500</t>
  </si>
  <si>
    <t>Training/Related Expenses-CE-Alarm</t>
  </si>
  <si>
    <t>HJM CONSTRUCTION &amp; MAINTENANCE</t>
  </si>
  <si>
    <t>LANDSCAPE MAINTENANCE</t>
  </si>
  <si>
    <t>Totals for HJM CONSTRUCTION &amp; MAINTENANCE:</t>
  </si>
  <si>
    <t>10-015-53150</t>
  </si>
  <si>
    <t>Conferences - Fees, Travel, &amp; Meals-Infor</t>
  </si>
  <si>
    <t>HOUSTON COMMUNITY NEWSPAPERS</t>
  </si>
  <si>
    <t>Totals for HOUSTON COMMUNITY NEWSPAPERS:</t>
  </si>
  <si>
    <t>BATTERIES</t>
  </si>
  <si>
    <t>IMPAC FLEET</t>
  </si>
  <si>
    <t>10-010-54700</t>
  </si>
  <si>
    <t>Fuel - Auto-Fleet</t>
  </si>
  <si>
    <t>10-010-59100</t>
  </si>
  <si>
    <t>Vehicle-Registration-Fleet</t>
  </si>
  <si>
    <t>Totals for IMPAC FLEET:</t>
  </si>
  <si>
    <t>INDIGENT HEALTHCARE SOLUTIONS</t>
  </si>
  <si>
    <t>10-002-57100</t>
  </si>
  <si>
    <t>Professional Fees-HCAP</t>
  </si>
  <si>
    <t>Totals for INDIGENT HEALTHCARE SOLUTIONS:</t>
  </si>
  <si>
    <t>INTEGRATED PRESCRIPTION MANAGEMENT INC</t>
  </si>
  <si>
    <t>Totals for INTEGRATED PRESCRIPTION MANAGEMENT INC:</t>
  </si>
  <si>
    <t>10-004-52754</t>
  </si>
  <si>
    <t>Capital Purchase - Equipment-Radio</t>
  </si>
  <si>
    <t>JONES AND BARTLETT LEARNING, LLC</t>
  </si>
  <si>
    <t>Totals for JONES AND BARTLETT LEARNING, LLC:</t>
  </si>
  <si>
    <t>JP MORGAN CHASE BANK</t>
  </si>
  <si>
    <t>10-001-52200</t>
  </si>
  <si>
    <t>Advertising-Admin</t>
  </si>
  <si>
    <t>10-001-53050</t>
  </si>
  <si>
    <t>Computer Software-Admin</t>
  </si>
  <si>
    <t>10-005-54100</t>
  </si>
  <si>
    <t>Dues/Subscriptions-Accou</t>
  </si>
  <si>
    <t>10-007-54100</t>
  </si>
  <si>
    <t>Dues/Subscriptions-EMS</t>
  </si>
  <si>
    <t>10-008-56300</t>
  </si>
  <si>
    <t>Office Supplies-Mater</t>
  </si>
  <si>
    <t>10-008-57750</t>
  </si>
  <si>
    <t>Small Equipment &amp; Furniture-Mater</t>
  </si>
  <si>
    <t>10-010-58600</t>
  </si>
  <si>
    <t>Travel Expenses-Fleet</t>
  </si>
  <si>
    <t>10-015-53000</t>
  </si>
  <si>
    <t>Computer Maintenance-Infor</t>
  </si>
  <si>
    <t>Totals for JP MORGAN CHASE BANK:</t>
  </si>
  <si>
    <t>KOETTER FIRE PROTECTION OF HOUSTON, LLC</t>
  </si>
  <si>
    <t>Totals for KOETTER FIRE PROTECTION OF HOUSTON, LLC:</t>
  </si>
  <si>
    <t>LAERDAL MEDICAL CORP.</t>
  </si>
  <si>
    <t>Totals for LAERDAL MEDICAL CORP.:</t>
  </si>
  <si>
    <t>LEXISNEXIS RISK DATA MGMT, INC</t>
  </si>
  <si>
    <t>Totals for LEXISNEXIS RISK DATA MGMT, INC:</t>
  </si>
  <si>
    <t>LIQUIDSPRING LLC</t>
  </si>
  <si>
    <t>Totals for LIQUIDSPRING LLC:</t>
  </si>
  <si>
    <t>LONE STAR COLLEGE SYSTEM DISTRICT dba LONE STAR COLLEGE SYS</t>
  </si>
  <si>
    <t>TRAINING/RELATED EXPENSES</t>
  </si>
  <si>
    <t>Totals for LONE STAR COLLEGE SYSTEM DISTRICT dba LONE STAR COLLEGE SYS:</t>
  </si>
  <si>
    <t>LSE CONTRACTORS, LLC</t>
  </si>
  <si>
    <t>Totals for LSE CONTRACTORS, LLC:</t>
  </si>
  <si>
    <t>MELBER, TATIANA</t>
  </si>
  <si>
    <t>Totals for MELBER, TATIANA:</t>
  </si>
  <si>
    <t>NATIONWIDE INSURANCE DVM INSURANCE AGENCY (PET)</t>
  </si>
  <si>
    <t>Totals for NATIONWIDE INSURANCE DVM INSURANCE AGENCY (PET):</t>
  </si>
  <si>
    <t>PROGRAMMING/SERVICE LABOR</t>
  </si>
  <si>
    <t>HOSTING SPAM FILTERING</t>
  </si>
  <si>
    <t>PANORAMA, CITY OF</t>
  </si>
  <si>
    <t>Totals for PANORAMA, CITY OF:</t>
  </si>
  <si>
    <t>PRIORITY PUBLIC SAFETY</t>
  </si>
  <si>
    <t>Totals for PRIORITY PUBLIC SAFETY:</t>
  </si>
  <si>
    <t>REED CLAYMON MEEKER &amp; HARGETT PLLC</t>
  </si>
  <si>
    <t>Totals for REED CLAYMON MEEKER &amp; HARGETT PLLC:</t>
  </si>
  <si>
    <t>SHI GOVERNMENT SOLUTIONS, INC.</t>
  </si>
  <si>
    <t>Totals for SHI GOVERNMENT SOLUTIONS, INC.:</t>
  </si>
  <si>
    <t>SHRED-IT USA LLC</t>
  </si>
  <si>
    <t>10-026-56500</t>
  </si>
  <si>
    <t>Other Services-Recor</t>
  </si>
  <si>
    <t>Totals for SHRED-IT USA LLC:</t>
  </si>
  <si>
    <t>SMITH, NICOLAS</t>
  </si>
  <si>
    <t>Totals for SMITH, NICOLAS:</t>
  </si>
  <si>
    <t>SPARKLETTS AND SIERRA SPRINGS</t>
  </si>
  <si>
    <t>ACCT #21767323677798</t>
  </si>
  <si>
    <t>10-008-57900</t>
  </si>
  <si>
    <t>Station Supplies-Mater</t>
  </si>
  <si>
    <t>Totals for SPARKLETTS AND SIERRA SPRINGS:</t>
  </si>
  <si>
    <t>SPLENDORA, CITY OF</t>
  </si>
  <si>
    <t>Totals for SPLENDORA, CITY OF:</t>
  </si>
  <si>
    <t>STANLEY LAKE M.U.D.</t>
  </si>
  <si>
    <t>Totals for STANLEY LAKE M.U.D.:</t>
  </si>
  <si>
    <t>STATION SUPPLIES</t>
  </si>
  <si>
    <t>STERICYCLE, INC</t>
  </si>
  <si>
    <t>ACCT #2055356</t>
  </si>
  <si>
    <t>10-008-52500</t>
  </si>
  <si>
    <t>Bio-Waste Removal-Mater</t>
  </si>
  <si>
    <t>Totals for STERICYCLE, INC:</t>
  </si>
  <si>
    <t>STEWART ORGANIZATION INC.</t>
  </si>
  <si>
    <t>Totals for STEWART ORGANIZATION INC.:</t>
  </si>
  <si>
    <t>TARGETSOLUTIONS LEARNING (CENTRELEARN SOLUTIONS, LLC)</t>
  </si>
  <si>
    <t>Totals for TARGETSOLUTIONS LEARNING (CENTRELEARN SOLUTIONS, LLC):</t>
  </si>
  <si>
    <t>10-010-57650</t>
  </si>
  <si>
    <t>Repair-Equipment-Fleet</t>
  </si>
  <si>
    <t>VERIZON WIRELESS (POB 660108)</t>
  </si>
  <si>
    <t>10-001-58200</t>
  </si>
  <si>
    <t>Telephones-Cellular-Admin</t>
  </si>
  <si>
    <t>10-002-58200</t>
  </si>
  <si>
    <t>Telephones-Cellular-HCAP</t>
  </si>
  <si>
    <t>10-008-58200</t>
  </si>
  <si>
    <t>Telephones-Cellular-Mater</t>
  </si>
  <si>
    <t>10-006-58200</t>
  </si>
  <si>
    <t>Telephones-Cellular-Alarm</t>
  </si>
  <si>
    <t>10-007-58200</t>
  </si>
  <si>
    <t>Telephones-Cellular-EMS</t>
  </si>
  <si>
    <t>10-010-58200</t>
  </si>
  <si>
    <t>Telephones-Cellular-Fleet</t>
  </si>
  <si>
    <t>10-011-58200</t>
  </si>
  <si>
    <t>Telephones-Cellular-EMS B</t>
  </si>
  <si>
    <t>10-016-58200</t>
  </si>
  <si>
    <t>Telephones-Cellular-Facil</t>
  </si>
  <si>
    <t>10-025-58200</t>
  </si>
  <si>
    <t>Telephones-Cellular-Human</t>
  </si>
  <si>
    <t>10-027-58200</t>
  </si>
  <si>
    <t>Telephones-Cellular-Emerg</t>
  </si>
  <si>
    <t>10-039-58200</t>
  </si>
  <si>
    <t>Telephones-Cellular-Commu</t>
  </si>
  <si>
    <t>10-042-58200</t>
  </si>
  <si>
    <t>Telephones-Cellular-EMS T</t>
  </si>
  <si>
    <t>10-045-58200</t>
  </si>
  <si>
    <t>Telephones-Cellular-EMS Q</t>
  </si>
  <si>
    <t>Totals for VERIZON WIRELESS (POB 660108):</t>
  </si>
  <si>
    <t>VIAVI SOLUTIONS, INC.</t>
  </si>
  <si>
    <t>AEROFLEX SERVICE MONITOR CALIBRATION-ANNUAL</t>
  </si>
  <si>
    <t>10-004-57650</t>
  </si>
  <si>
    <t>Repair-Equipment-Radio</t>
  </si>
  <si>
    <t>Totals for VIAVI SOLUTIONS, INC.:</t>
  </si>
  <si>
    <t>WELCH, SHELLY</t>
  </si>
  <si>
    <t>Totals for WELCH, SHELLY:</t>
  </si>
  <si>
    <t>WESTWOOD N. WATER SUPPLY</t>
  </si>
  <si>
    <t>Totals for WESTWOOD N. WATER SUPPLY:</t>
  </si>
  <si>
    <t>WILKINS LINEN &amp; DUST CONTROL SERVICE</t>
  </si>
  <si>
    <t>LAUNDRY SERVICE - FLEET</t>
  </si>
  <si>
    <t>10-010-55100</t>
  </si>
  <si>
    <t>Laundry Service &amp; Purchase-Fleet</t>
  </si>
  <si>
    <t>Totals for WILKINS LINEN &amp; DUST CONTROL SERVICE:</t>
  </si>
  <si>
    <t>WINZER FRANCHISE COMPANY</t>
  </si>
  <si>
    <t>Totals for WINZER FRANCHISE COMPANY:</t>
  </si>
  <si>
    <t>WOODLAND OAKS UTILITY CO</t>
  </si>
  <si>
    <t>Totals for WOODLAND OAKS UTILITY CO:</t>
  </si>
  <si>
    <t>WURTH USA, INC.</t>
  </si>
  <si>
    <t>Totals for WURTH USA, INC.:</t>
  </si>
  <si>
    <t>ZOLL DATA SYSTEMS</t>
  </si>
  <si>
    <t>Totals for ZOLL DATA SYSTEMS:</t>
  </si>
  <si>
    <t>ACTIVE 911, INC</t>
  </si>
  <si>
    <t>512533</t>
  </si>
  <si>
    <t>ANNUAL SUBSCRIPTION</t>
  </si>
  <si>
    <t>Totals for ACTIVE 911, INC:</t>
  </si>
  <si>
    <t>AGGIELAND CONSTRUCTION</t>
  </si>
  <si>
    <t>6635</t>
  </si>
  <si>
    <t>Totals for AGGIELAND CONSTRUCTION:</t>
  </si>
  <si>
    <t>AIRTHINGS AMERICA INC.</t>
  </si>
  <si>
    <t>3CF80DAE-0001</t>
  </si>
  <si>
    <t>Totals for AIRTHINGS AMERICA INC.:</t>
  </si>
  <si>
    <t>98397</t>
  </si>
  <si>
    <t>98640</t>
  </si>
  <si>
    <t>FLOOR MAINTENANCE</t>
  </si>
  <si>
    <t>68519</t>
  </si>
  <si>
    <t>JANITORIAL SERVICE AUGUST 2023</t>
  </si>
  <si>
    <t>SCPR137772</t>
  </si>
  <si>
    <t>SCPR140833</t>
  </si>
  <si>
    <t>SCPR140288</t>
  </si>
  <si>
    <t>SCPR140018</t>
  </si>
  <si>
    <t>AMERICAN REGISTRY FOR INTERNET NUMBERS (ARIN)</t>
  </si>
  <si>
    <t>SI455234</t>
  </si>
  <si>
    <t>ANNUAL FEE FOR AUTONOMOUS SYSTEM NUMBER</t>
  </si>
  <si>
    <t>10-015-52700</t>
  </si>
  <si>
    <t>Business Licenses-Infor</t>
  </si>
  <si>
    <t>Totals for AMERICAN REGISTRY FOR INTERNET NUMBERS (ARIN):</t>
  </si>
  <si>
    <t>01048743 08.03.23</t>
  </si>
  <si>
    <t>ACCT 010-048743-00002 VISION PREMIUMS JULY 23</t>
  </si>
  <si>
    <t>2465596</t>
  </si>
  <si>
    <t>LINE HAUL-2 RAM 4500 CHASSIS</t>
  </si>
  <si>
    <t>2812599426 08.13.23</t>
  </si>
  <si>
    <t>STATION 41 FIRE PANEL 08/13/23-09/12/23</t>
  </si>
  <si>
    <t>7131652005 08.21.23</t>
  </si>
  <si>
    <t>HISD T1 IDDI 08/21/23-09/20/23</t>
  </si>
  <si>
    <t>287283884314X082723</t>
  </si>
  <si>
    <t>ACCT# 287283884314 08/20/23-09/19/23</t>
  </si>
  <si>
    <t>AVILIA, JOSE</t>
  </si>
  <si>
    <t>AVI*07312023</t>
  </si>
  <si>
    <t>DAMAGES</t>
  </si>
  <si>
    <t>Totals for AVILIA, JOSE:</t>
  </si>
  <si>
    <t>28446B</t>
  </si>
  <si>
    <t>10' USED CONTAINER REFURBISHED/BAL DUE</t>
  </si>
  <si>
    <t>BARRINGTON VENTURES TD dba BV MEDICAL</t>
  </si>
  <si>
    <t>0183952</t>
  </si>
  <si>
    <t>Totals for BARRINGTON VENTURES TD dba BV MEDICAL:</t>
  </si>
  <si>
    <t>123611 8.1.23(COBRA)</t>
  </si>
  <si>
    <t>BILL PERIOD: 08-01-2023 TO 09-01-2023</t>
  </si>
  <si>
    <t>123611 08.01.2023</t>
  </si>
  <si>
    <t>523326324000</t>
  </si>
  <si>
    <t>131648655035</t>
  </si>
  <si>
    <t>ADMINISTRIVE FEE 07/01/2023-07/31/2023</t>
  </si>
  <si>
    <t>523321589416</t>
  </si>
  <si>
    <t>BCBS PPO &amp; HSA CLAIMS 08/05/2023-08/11/2023</t>
  </si>
  <si>
    <t>523325097707</t>
  </si>
  <si>
    <t>BCBS PPO &amp; HSA CLAIMS 08/12/2023-08/18/2023</t>
  </si>
  <si>
    <t>523325595495</t>
  </si>
  <si>
    <t>BCBS PPO &amp; HSA CLAIMS 08/19/2023-08/25/2023</t>
  </si>
  <si>
    <t>BIOCONNECT US INC.</t>
  </si>
  <si>
    <t>INV20907</t>
  </si>
  <si>
    <t>10-009-57750</t>
  </si>
  <si>
    <t>Small Equipment &amp; Furniture-Dept</t>
  </si>
  <si>
    <t>Totals for BIOCONNECT US INC.:</t>
  </si>
  <si>
    <t>S0030006093</t>
  </si>
  <si>
    <t>JULY 2023 PRIMEDX FEES</t>
  </si>
  <si>
    <t>85031663</t>
  </si>
  <si>
    <t>85034493</t>
  </si>
  <si>
    <t>85032921</t>
  </si>
  <si>
    <t>85026958</t>
  </si>
  <si>
    <t>85025303</t>
  </si>
  <si>
    <t>85046872</t>
  </si>
  <si>
    <t>85043939</t>
  </si>
  <si>
    <t>85040549</t>
  </si>
  <si>
    <t>85049891</t>
  </si>
  <si>
    <t>10-042-52600</t>
  </si>
  <si>
    <t>Books/Materials-EMS T</t>
  </si>
  <si>
    <t>85057259</t>
  </si>
  <si>
    <t>85054174</t>
  </si>
  <si>
    <t>85055606</t>
  </si>
  <si>
    <t>85061611</t>
  </si>
  <si>
    <t>85058843</t>
  </si>
  <si>
    <t>BRYANT'S SIGNS</t>
  </si>
  <si>
    <t>2023-68</t>
  </si>
  <si>
    <t>INSTALL GRAPHICS</t>
  </si>
  <si>
    <t>2023-59</t>
  </si>
  <si>
    <t>2023-64</t>
  </si>
  <si>
    <t>Totals for BRYANT'S SIGNS:</t>
  </si>
  <si>
    <t>580876</t>
  </si>
  <si>
    <t>581524</t>
  </si>
  <si>
    <t>582089</t>
  </si>
  <si>
    <t>C &amp; B CHEMICAL</t>
  </si>
  <si>
    <t>22670-10</t>
  </si>
  <si>
    <t>Totals for C &amp; B CHEMICAL:</t>
  </si>
  <si>
    <t>CAM*08042023</t>
  </si>
  <si>
    <t>PER DIEM - TEXAS EMS ALLIANCE (08/05/2023-08/08/2023)</t>
  </si>
  <si>
    <t>CANON FINANCIAL SERVICES, INC.</t>
  </si>
  <si>
    <t>30914682</t>
  </si>
  <si>
    <t>SCHEDULE# 001-0735472-002 CONTRACT # DIR-TSL-3101</t>
  </si>
  <si>
    <t>31078671</t>
  </si>
  <si>
    <t>Totals for CANON FINANCIAL SERVICES, INC.:</t>
  </si>
  <si>
    <t>KD92131</t>
  </si>
  <si>
    <t>CREDIT/PO 68215</t>
  </si>
  <si>
    <t>KW66700</t>
  </si>
  <si>
    <t>KQ39812</t>
  </si>
  <si>
    <t>KBB86689</t>
  </si>
  <si>
    <t>KJ15627</t>
  </si>
  <si>
    <t>JS15627</t>
  </si>
  <si>
    <t>SOFTWARE</t>
  </si>
  <si>
    <t>LB58009</t>
  </si>
  <si>
    <t>LC85278</t>
  </si>
  <si>
    <t>KZ3044</t>
  </si>
  <si>
    <t>KZ78485</t>
  </si>
  <si>
    <t>COMPUTER MAINTENANCE</t>
  </si>
  <si>
    <t>LM39810</t>
  </si>
  <si>
    <t>COMPUTER SOFTWARD</t>
  </si>
  <si>
    <t>LK86697</t>
  </si>
  <si>
    <t>COMPUTER SUPPLIES</t>
  </si>
  <si>
    <t>10-015-53100</t>
  </si>
  <si>
    <t>Computer Supplies/Non-Cap.-Infor</t>
  </si>
  <si>
    <t>92013168 08.01.23</t>
  </si>
  <si>
    <t>STATION 30 06/22/23-07/24/23</t>
  </si>
  <si>
    <t>64015806066 8.1.23</t>
  </si>
  <si>
    <t>ROBINSON TOWER 06/26/23-07/25/23</t>
  </si>
  <si>
    <t>88796735 08.02.23</t>
  </si>
  <si>
    <t>STATION 20 06/26/23-07/26/23</t>
  </si>
  <si>
    <t>64018941639 8.10.23</t>
  </si>
  <si>
    <t>STATION 15 07/06/23-08/03/23</t>
  </si>
  <si>
    <t>88589239 08.08.23</t>
  </si>
  <si>
    <t>ADMIN 06/30/23-08/01/23</t>
  </si>
  <si>
    <t>88820089 08.10.23</t>
  </si>
  <si>
    <t>STATION 10 07/05/23-08/03/23</t>
  </si>
  <si>
    <t>64013049610 08.17.23</t>
  </si>
  <si>
    <t>STATION 45 07/12/23-08/11/23</t>
  </si>
  <si>
    <t>98116148 08.17.23</t>
  </si>
  <si>
    <t>STATION 14 07/12/23-08/14/23</t>
  </si>
  <si>
    <t>92013168 08.29.23</t>
  </si>
  <si>
    <t>STATION 30 07/24/23-28/23/023</t>
  </si>
  <si>
    <t>CHAPA, IDA</t>
  </si>
  <si>
    <t>CHA*08182023</t>
  </si>
  <si>
    <t>EXPENSE - EMPLOYEE RECOGNITION</t>
  </si>
  <si>
    <t>10-002-54450</t>
  </si>
  <si>
    <t>Employee Recognition-HCAP</t>
  </si>
  <si>
    <t>CHA*08182023B</t>
  </si>
  <si>
    <t>CHA*08182023C</t>
  </si>
  <si>
    <t>Totals for CHAPA, IDA:</t>
  </si>
  <si>
    <t>49629</t>
  </si>
  <si>
    <t>49630</t>
  </si>
  <si>
    <t>49605</t>
  </si>
  <si>
    <t>49594</t>
  </si>
  <si>
    <t>49057</t>
  </si>
  <si>
    <t>49298</t>
  </si>
  <si>
    <t>49297</t>
  </si>
  <si>
    <t>EXTERIOR SERVICE BI-MONTLY</t>
  </si>
  <si>
    <t>CHEN, CHIWEI</t>
  </si>
  <si>
    <t>CHI*06152023</t>
  </si>
  <si>
    <t>Totals for CHEN, CHIWEI:</t>
  </si>
  <si>
    <t>33876100707027</t>
  </si>
  <si>
    <t>CONTROL NO. E3387610 PREMIUMS 07/01/2023-07/31/2023</t>
  </si>
  <si>
    <t>38773</t>
  </si>
  <si>
    <t>38857</t>
  </si>
  <si>
    <t>2080546356 08.01.23</t>
  </si>
  <si>
    <t>STATION 21 08/05/23-09/04/23</t>
  </si>
  <si>
    <t>CONROE TRUCK &amp; TRAILER INC.</t>
  </si>
  <si>
    <t>317407-00</t>
  </si>
  <si>
    <t>317407-01</t>
  </si>
  <si>
    <t>Totals for CONROE TRUCK &amp; TRAILER INC.:</t>
  </si>
  <si>
    <t>R07231162</t>
  </si>
  <si>
    <t>R07231163</t>
  </si>
  <si>
    <t>R07231165</t>
  </si>
  <si>
    <t>R07231166</t>
  </si>
  <si>
    <t>R07231167</t>
  </si>
  <si>
    <t>R07231168</t>
  </si>
  <si>
    <t>R07231170</t>
  </si>
  <si>
    <t>R07231172</t>
  </si>
  <si>
    <t>R07231173</t>
  </si>
  <si>
    <t>R07231174</t>
  </si>
  <si>
    <t>R07231175</t>
  </si>
  <si>
    <t>R07231176</t>
  </si>
  <si>
    <t>R07231178</t>
  </si>
  <si>
    <t>R07231183</t>
  </si>
  <si>
    <t>R07231184</t>
  </si>
  <si>
    <t>R07231188</t>
  </si>
  <si>
    <t>R07231769</t>
  </si>
  <si>
    <t>CT164255</t>
  </si>
  <si>
    <t>CT164707</t>
  </si>
  <si>
    <t>PS505763</t>
  </si>
  <si>
    <t>PS505764</t>
  </si>
  <si>
    <t>PS505765</t>
  </si>
  <si>
    <t>CT166181</t>
  </si>
  <si>
    <t>CT169769</t>
  </si>
  <si>
    <t>CT172441</t>
  </si>
  <si>
    <t>CT172520</t>
  </si>
  <si>
    <t>CT172533</t>
  </si>
  <si>
    <t>CT172830</t>
  </si>
  <si>
    <t>CT172440</t>
  </si>
  <si>
    <t>CT173374</t>
  </si>
  <si>
    <t>CT173380</t>
  </si>
  <si>
    <t>CT173392</t>
  </si>
  <si>
    <t>PS508889</t>
  </si>
  <si>
    <t>PS508891</t>
  </si>
  <si>
    <t>PS508893</t>
  </si>
  <si>
    <t>CT173257</t>
  </si>
  <si>
    <t>CT180409</t>
  </si>
  <si>
    <t>CT180414</t>
  </si>
  <si>
    <t>CT180425</t>
  </si>
  <si>
    <t>PS512027</t>
  </si>
  <si>
    <t>PS512028</t>
  </si>
  <si>
    <t>PS512029</t>
  </si>
  <si>
    <t>CT183049</t>
  </si>
  <si>
    <t>PS512101</t>
  </si>
  <si>
    <t>CT183050</t>
  </si>
  <si>
    <t>CT183065</t>
  </si>
  <si>
    <t>CT183246</t>
  </si>
  <si>
    <t>CT183276</t>
  </si>
  <si>
    <t>CT183090</t>
  </si>
  <si>
    <t>PH228840</t>
  </si>
  <si>
    <t>PS512334</t>
  </si>
  <si>
    <t>PS512336</t>
  </si>
  <si>
    <t>CT184082</t>
  </si>
  <si>
    <t>CT184096</t>
  </si>
  <si>
    <t>CT184485</t>
  </si>
  <si>
    <t>CT185071</t>
  </si>
  <si>
    <t>PS513251</t>
  </si>
  <si>
    <t>PS513272</t>
  </si>
  <si>
    <t>PS513324</t>
  </si>
  <si>
    <t>CT186483</t>
  </si>
  <si>
    <t>PS513325</t>
  </si>
  <si>
    <t>CT182248A</t>
  </si>
  <si>
    <t>NITROUS OXIDE</t>
  </si>
  <si>
    <t>CT182248B</t>
  </si>
  <si>
    <t>CT182248C</t>
  </si>
  <si>
    <t>CT180288A</t>
  </si>
  <si>
    <t>CT180288B</t>
  </si>
  <si>
    <t>CT174007A</t>
  </si>
  <si>
    <t>CT174007B</t>
  </si>
  <si>
    <t>CT185231A</t>
  </si>
  <si>
    <t>CT185231B</t>
  </si>
  <si>
    <t>CT187245</t>
  </si>
  <si>
    <t>CT186663</t>
  </si>
  <si>
    <t>CT186317</t>
  </si>
  <si>
    <t>CT187214</t>
  </si>
  <si>
    <t>CT187201</t>
  </si>
  <si>
    <t>CT186923</t>
  </si>
  <si>
    <t>PS513559</t>
  </si>
  <si>
    <t>PS513561</t>
  </si>
  <si>
    <t>PS513567</t>
  </si>
  <si>
    <t>PS513564</t>
  </si>
  <si>
    <t>CT176376</t>
  </si>
  <si>
    <t>CT177460</t>
  </si>
  <si>
    <t>PH228824</t>
  </si>
  <si>
    <t>PH228825</t>
  </si>
  <si>
    <t>CT179223</t>
  </si>
  <si>
    <t>CT179202</t>
  </si>
  <si>
    <t>PS511436</t>
  </si>
  <si>
    <t>CT181201</t>
  </si>
  <si>
    <t>CT181202</t>
  </si>
  <si>
    <t>CT181287</t>
  </si>
  <si>
    <t>PH228834</t>
  </si>
  <si>
    <t>PS511709</t>
  </si>
  <si>
    <t>PS511712</t>
  </si>
  <si>
    <t>PS511713</t>
  </si>
  <si>
    <t>CT181824</t>
  </si>
  <si>
    <t>PS512672</t>
  </si>
  <si>
    <t>PS512671</t>
  </si>
  <si>
    <t>PS512669</t>
  </si>
  <si>
    <t>PS512335</t>
  </si>
  <si>
    <t>CT184918</t>
  </si>
  <si>
    <t>CT182073</t>
  </si>
  <si>
    <t>CT183898</t>
  </si>
  <si>
    <t>CT187829</t>
  </si>
  <si>
    <t>CT187871</t>
  </si>
  <si>
    <t>CT187934</t>
  </si>
  <si>
    <t>CT188174A</t>
  </si>
  <si>
    <t>CT188174B</t>
  </si>
  <si>
    <t>CT187175A</t>
  </si>
  <si>
    <t>CT187175B</t>
  </si>
  <si>
    <t>CT188726</t>
  </si>
  <si>
    <t>PS513957</t>
  </si>
  <si>
    <t>PS513959</t>
  </si>
  <si>
    <t>PS513960</t>
  </si>
  <si>
    <t>PS513961</t>
  </si>
  <si>
    <t>CT187688</t>
  </si>
  <si>
    <t>CT189147</t>
  </si>
  <si>
    <t>CT188893</t>
  </si>
  <si>
    <t>CT188907</t>
  </si>
  <si>
    <t>CT188941</t>
  </si>
  <si>
    <t>CT189186</t>
  </si>
  <si>
    <t>CT189295</t>
  </si>
  <si>
    <t>CT189296</t>
  </si>
  <si>
    <t>00096001460 08.16.23</t>
  </si>
  <si>
    <t>ADMIN 08/16/23-09/15/23</t>
  </si>
  <si>
    <t>9365911600 08.21.23</t>
  </si>
  <si>
    <t>ADMIN 08/21/23-09/20/23</t>
  </si>
  <si>
    <t>S011769849.002</t>
  </si>
  <si>
    <t>S012041827.001</t>
  </si>
  <si>
    <t>MAINTEANCE &amp; REPAIRS</t>
  </si>
  <si>
    <t>CUCCIA, SARAH</t>
  </si>
  <si>
    <t>CUC*08222023</t>
  </si>
  <si>
    <t>Totals for CUCCIA, SARAH:</t>
  </si>
  <si>
    <t>85-41909</t>
  </si>
  <si>
    <t>95-69389</t>
  </si>
  <si>
    <t>TRANSFER SWITCH ELECTRONIC CONTROL</t>
  </si>
  <si>
    <t>85-45974</t>
  </si>
  <si>
    <t>MAINTENACE &amp; REPAIRS</t>
  </si>
  <si>
    <t>321908</t>
  </si>
  <si>
    <t>PROPANE</t>
  </si>
  <si>
    <t>00074892</t>
  </si>
  <si>
    <t>RADIO REPAIR S/N A40201026898</t>
  </si>
  <si>
    <t>21MCHD31</t>
  </si>
  <si>
    <t>SYSTEM SUPPORT &amp; MAINTENANCE JULY 2023</t>
  </si>
  <si>
    <t>23BP070701</t>
  </si>
  <si>
    <t>00075493</t>
  </si>
  <si>
    <t>RADIO REPAIR S/N A40300015473</t>
  </si>
  <si>
    <t>23CC061607</t>
  </si>
  <si>
    <t>10-004-57750</t>
  </si>
  <si>
    <t>Small Equipment &amp; Furniture-Radio</t>
  </si>
  <si>
    <t>DANA SAFETY SUPPLY INC.</t>
  </si>
  <si>
    <t>859680</t>
  </si>
  <si>
    <t>859793</t>
  </si>
  <si>
    <t>863069</t>
  </si>
  <si>
    <t>Totals for DANA SAFETY SUPPLY INC.:</t>
  </si>
  <si>
    <t>22060</t>
  </si>
  <si>
    <t>PROFESSIONAL SERVICES JULY 2023</t>
  </si>
  <si>
    <t>DAR*08082023</t>
  </si>
  <si>
    <t>DAR*08082023B</t>
  </si>
  <si>
    <t>DAR*08082023C</t>
  </si>
  <si>
    <t>DAR*08142023</t>
  </si>
  <si>
    <t>DAVIS, REILEY</t>
  </si>
  <si>
    <t>DAV*08222023</t>
  </si>
  <si>
    <t>Totals for DAVIS, REILEY:</t>
  </si>
  <si>
    <t>F021753 08.01.2023</t>
  </si>
  <si>
    <t>LIFE/DISABILITY 08/01/2023-08/31/2023</t>
  </si>
  <si>
    <t>77119</t>
  </si>
  <si>
    <t>77032</t>
  </si>
  <si>
    <t>76024</t>
  </si>
  <si>
    <t>75487</t>
  </si>
  <si>
    <t>75490</t>
  </si>
  <si>
    <t>75136</t>
  </si>
  <si>
    <t>74528</t>
  </si>
  <si>
    <t>76806</t>
  </si>
  <si>
    <t>76738</t>
  </si>
  <si>
    <t>VECHICLE PARTS</t>
  </si>
  <si>
    <t>77136</t>
  </si>
  <si>
    <t>77719</t>
  </si>
  <si>
    <t>77765</t>
  </si>
  <si>
    <t>78012</t>
  </si>
  <si>
    <t>77973</t>
  </si>
  <si>
    <t>77694</t>
  </si>
  <si>
    <t>77773</t>
  </si>
  <si>
    <t>77985</t>
  </si>
  <si>
    <t>78103</t>
  </si>
  <si>
    <t>78116</t>
  </si>
  <si>
    <t>78102</t>
  </si>
  <si>
    <t>78104</t>
  </si>
  <si>
    <t>77402</t>
  </si>
  <si>
    <t>DETECTION &amp; SUPPRESSION INTERNATIONAL, LTD</t>
  </si>
  <si>
    <t>21513</t>
  </si>
  <si>
    <t>Totals for DETECTION &amp; SUPPRESSION INTERNATIONAL, LTD:</t>
  </si>
  <si>
    <t>DIC*08142023</t>
  </si>
  <si>
    <t>4200490</t>
  </si>
  <si>
    <t>4202307</t>
  </si>
  <si>
    <t>ELITE ERGONOMICS LLC</t>
  </si>
  <si>
    <t>15-02-1829</t>
  </si>
  <si>
    <t>10-006-57750</t>
  </si>
  <si>
    <t>Small Equipment &amp; Furniture-Alarm</t>
  </si>
  <si>
    <t>Totals for ELITE ERGONOMICS LLC:</t>
  </si>
  <si>
    <t>23532</t>
  </si>
  <si>
    <t>MCHD MAILED &amp; TEXTING SURVEYS JULY 2023</t>
  </si>
  <si>
    <t>EMS TECHNOLOGY SOLUTIONS, LLC</t>
  </si>
  <si>
    <t>53727</t>
  </si>
  <si>
    <t>RFID FOLDING LABELS</t>
  </si>
  <si>
    <t>Totals for EMS TECHNOLOGY SOLUTIONS, LLC:</t>
  </si>
  <si>
    <t>280005732548B</t>
  </si>
  <si>
    <t>ROBINSON TOWER 06/27/23-07/27/23</t>
  </si>
  <si>
    <t>70007777967B</t>
  </si>
  <si>
    <t>230005666320</t>
  </si>
  <si>
    <t>STATION 32 06/29/23-07/31/23</t>
  </si>
  <si>
    <t>280005732548 08.1.23</t>
  </si>
  <si>
    <t>SPLENDORA TOWER 06/27/23-07/27/23</t>
  </si>
  <si>
    <t>70007777967 8.1.23</t>
  </si>
  <si>
    <t>405004564709</t>
  </si>
  <si>
    <t>STATION 15 07/03/23-08/03/23</t>
  </si>
  <si>
    <t>202566054</t>
  </si>
  <si>
    <t>ADMIN 06/29/23-07/31/23</t>
  </si>
  <si>
    <t>45007829485</t>
  </si>
  <si>
    <t>SPLENDORA TOWER 07/10/23-08/08/23</t>
  </si>
  <si>
    <t>75007657386</t>
  </si>
  <si>
    <t>STATION 20 07/07/23-08/07/23</t>
  </si>
  <si>
    <t>70007790177</t>
  </si>
  <si>
    <t>STATION 14 07/05/23-08/03/23</t>
  </si>
  <si>
    <t>125007294262</t>
  </si>
  <si>
    <t>THOMPSON TOWER 07/13/23-08/11/23</t>
  </si>
  <si>
    <t>75007667453</t>
  </si>
  <si>
    <t>STATION 31 07/14/23-08/14/23</t>
  </si>
  <si>
    <t>275006237128</t>
  </si>
  <si>
    <t>STATION 30 07/12/23-08/10/23</t>
  </si>
  <si>
    <t>335005311418</t>
  </si>
  <si>
    <t>STATION 43 07/18/23-08/17/23</t>
  </si>
  <si>
    <t>55007778363</t>
  </si>
  <si>
    <t>STATION 10 07/18/23-08/17/23</t>
  </si>
  <si>
    <t>55007782148</t>
  </si>
  <si>
    <t>GRANGELAND TOWER 07/20/23-08/21/23</t>
  </si>
  <si>
    <t>FBN4809221</t>
  </si>
  <si>
    <t>ENVIROTECH MECHANICAL SYSTEMS, LLC</t>
  </si>
  <si>
    <t>12455399</t>
  </si>
  <si>
    <t>Totals for ENVIROTECH MECHANICAL SYSTEMS, LLC:</t>
  </si>
  <si>
    <t>VC-124214</t>
  </si>
  <si>
    <t>PORTAL PRO MONTHLY 08/10/23-09/09/23</t>
  </si>
  <si>
    <t>EWT HOLDINGS III CORP. dba EVOQUA WATER TECHNOLOGIES LLC</t>
  </si>
  <si>
    <t>905814216</t>
  </si>
  <si>
    <t>CHILLED WATER LOOP SERVICE</t>
  </si>
  <si>
    <t>Totals for EWT HOLDINGS III CORP. dba EVOQUA WATER TECHNOLOGIES LLC:</t>
  </si>
  <si>
    <t>INV2294</t>
  </si>
  <si>
    <t>8012023</t>
  </si>
  <si>
    <t>FIRST RESPONSE FAMILY CLINIC</t>
  </si>
  <si>
    <t>CLOVER 2023 JUN02</t>
  </si>
  <si>
    <t>PRE-EMPLOYMENT PHYSICALS</t>
  </si>
  <si>
    <t>Totals for FIRST RESPONSE FAMILY CLINIC:</t>
  </si>
  <si>
    <t>1468</t>
  </si>
  <si>
    <t>1469</t>
  </si>
  <si>
    <t>FOSTER FENCE LTD</t>
  </si>
  <si>
    <t>124907</t>
  </si>
  <si>
    <t>Totals for FOSTER FENCE LTD:</t>
  </si>
  <si>
    <t>FOXWORTH, ANGELA</t>
  </si>
  <si>
    <t>FOX*08172023</t>
  </si>
  <si>
    <t>Totals for FOXWORTH, ANGELA:</t>
  </si>
  <si>
    <t>90533</t>
  </si>
  <si>
    <t>90462</t>
  </si>
  <si>
    <t>90413</t>
  </si>
  <si>
    <t>90506</t>
  </si>
  <si>
    <t>90702</t>
  </si>
  <si>
    <t>GLOBAL INDUSTRIAL INC</t>
  </si>
  <si>
    <t>120800817</t>
  </si>
  <si>
    <t>Totals for GLOBAL INDUSTRIAL INC:</t>
  </si>
  <si>
    <t>GOVERNMENT FINANCE OFFICERS ASSOCIATION</t>
  </si>
  <si>
    <t>0232965</t>
  </si>
  <si>
    <t>MEMBER RENEWAL</t>
  </si>
  <si>
    <t>Totals for GOVERNMENT FINANCE OFFICERS ASSOCIATION:</t>
  </si>
  <si>
    <t>GOVERNMENT TREASURES' ORG OF TEXAS</t>
  </si>
  <si>
    <t>19012</t>
  </si>
  <si>
    <t>INVESTMENT POLICY CERTIFICATE</t>
  </si>
  <si>
    <t>19016</t>
  </si>
  <si>
    <t>PUBLIC SECTOR MEMBERSHIP FEE</t>
  </si>
  <si>
    <t>Totals for GOVERNMENT TREASURES' ORG OF TEXAS:</t>
  </si>
  <si>
    <t>9725056106</t>
  </si>
  <si>
    <t>9778219924</t>
  </si>
  <si>
    <t>9798477312</t>
  </si>
  <si>
    <t>9811872788</t>
  </si>
  <si>
    <t>9803680447</t>
  </si>
  <si>
    <t>GRAYBAR</t>
  </si>
  <si>
    <t>9332896255</t>
  </si>
  <si>
    <t>Totals for GRAYBAR:</t>
  </si>
  <si>
    <t>2023-034</t>
  </si>
  <si>
    <t>HAWKINS WILLIAMS, ALICIA</t>
  </si>
  <si>
    <t>WIL*08092023</t>
  </si>
  <si>
    <t>Totals for HAWKINS WILLIAMS, ALICIA:</t>
  </si>
  <si>
    <t>HEAT TRANSFER SOLUTIONS, INC.</t>
  </si>
  <si>
    <t>220092</t>
  </si>
  <si>
    <t>MAINTENANCE-EQUIPMENT</t>
  </si>
  <si>
    <t>Totals for HEAT TRANSFER SOLUTIONS, INC.:</t>
  </si>
  <si>
    <t>HEN*08052023</t>
  </si>
  <si>
    <t>49193755</t>
  </si>
  <si>
    <t>48075580</t>
  </si>
  <si>
    <t>48171481</t>
  </si>
  <si>
    <t>50998595</t>
  </si>
  <si>
    <t>MEDCIAL SUPPLIES</t>
  </si>
  <si>
    <t>HINES, BIANCA</t>
  </si>
  <si>
    <t>HIN*07152023</t>
  </si>
  <si>
    <t>Totals for HINES, BIANCA:</t>
  </si>
  <si>
    <t>2619</t>
  </si>
  <si>
    <t>2620</t>
  </si>
  <si>
    <t>2621</t>
  </si>
  <si>
    <t>TRIMMING</t>
  </si>
  <si>
    <t>2505</t>
  </si>
  <si>
    <t>HJM CONSTRUCTION, LLC</t>
  </si>
  <si>
    <t>2624</t>
  </si>
  <si>
    <t>Totals for HJM CONSTRUCTION, LLC:</t>
  </si>
  <si>
    <t>34284753</t>
  </si>
  <si>
    <t>RFP#FY2023016-01</t>
  </si>
  <si>
    <t>34289793</t>
  </si>
  <si>
    <t>LEGAL NOTICE-MOWING &amp; LANDSCAPE SERVICES</t>
  </si>
  <si>
    <t>34290138</t>
  </si>
  <si>
    <t>LEGAL NOTICE-ROP TAX INCREASE</t>
  </si>
  <si>
    <t>140012850</t>
  </si>
  <si>
    <t>50116785</t>
  </si>
  <si>
    <t>VEHICLE BATTERIES</t>
  </si>
  <si>
    <t>50116171</t>
  </si>
  <si>
    <t>140012849</t>
  </si>
  <si>
    <t>SQLCD-859035</t>
  </si>
  <si>
    <t>FUEL PURCHASE FOR JULY 2023</t>
  </si>
  <si>
    <t>CM2325</t>
  </si>
  <si>
    <t>INV55978</t>
  </si>
  <si>
    <t>INV56516</t>
  </si>
  <si>
    <t>76240</t>
  </si>
  <si>
    <t>PROFESSIONAL SERVICES FOR SEPT 2023</t>
  </si>
  <si>
    <t>76308</t>
  </si>
  <si>
    <t>DATA EXPORTS AND 1 IMPORT PROCESS</t>
  </si>
  <si>
    <t>10-002-53050</t>
  </si>
  <si>
    <t>Computer Software-HCAP</t>
  </si>
  <si>
    <t>1165700</t>
  </si>
  <si>
    <t>SUPPLEMENTAL FEE JULY 2023</t>
  </si>
  <si>
    <t>JAMES L. MILLER MECHANICAL, LLC</t>
  </si>
  <si>
    <t>008650</t>
  </si>
  <si>
    <t>SMALL EQUPMENT</t>
  </si>
  <si>
    <t>Totals for JAMES L. MILLER MECHANICAL, LLC:</t>
  </si>
  <si>
    <t>JG MEDIA db COMMUNITY IMPACT NEWSPAPER</t>
  </si>
  <si>
    <t>195959</t>
  </si>
  <si>
    <t>ADVERSTISING</t>
  </si>
  <si>
    <t>10-002-52200</t>
  </si>
  <si>
    <t>Advertising-HCAP</t>
  </si>
  <si>
    <t>Totals for JG MEDIA db COMMUNITY IMPACT NEWSPAPER:</t>
  </si>
  <si>
    <t>JOHNSON SUPPLY &amp; EQUIPMENT CORP</t>
  </si>
  <si>
    <t>09537051</t>
  </si>
  <si>
    <t>09538570</t>
  </si>
  <si>
    <t>Totals for JOHNSON SUPPLY &amp; EQUIPMENT CORP:</t>
  </si>
  <si>
    <t>730440</t>
  </si>
  <si>
    <t>00036741 08.05.23</t>
  </si>
  <si>
    <t>JPM CREDIT CARD TRANSACTIONS FOR AUG 2023</t>
  </si>
  <si>
    <t>10-001-55900</t>
  </si>
  <si>
    <t>Meals - Business and Travel-Admin</t>
  </si>
  <si>
    <t>10-001-56100</t>
  </si>
  <si>
    <t>Meeting Expenses-Admin</t>
  </si>
  <si>
    <t>10-004-53150</t>
  </si>
  <si>
    <t>Conferences - Fees, Travel, &amp; Meals-Radio</t>
  </si>
  <si>
    <t>10-004-54100</t>
  </si>
  <si>
    <t>Dues/Subscriptions-Radio</t>
  </si>
  <si>
    <t>10-004-57725</t>
  </si>
  <si>
    <t>Shop Supplies-Radio</t>
  </si>
  <si>
    <t>10-006-54450</t>
  </si>
  <si>
    <t>Employee Recognition-Alarm</t>
  </si>
  <si>
    <t>10-007-54450</t>
  </si>
  <si>
    <t>Employee Recognition-EMS</t>
  </si>
  <si>
    <t>10-009-52700</t>
  </si>
  <si>
    <t>Business Licenses-Dept</t>
  </si>
  <si>
    <t>10-010-56100</t>
  </si>
  <si>
    <t>Meeting Expenses-Fleet</t>
  </si>
  <si>
    <t>10-011-56100</t>
  </si>
  <si>
    <t>Meeting Expenses-EMS B</t>
  </si>
  <si>
    <t>10-016-57700</t>
  </si>
  <si>
    <t>Shop Tools-Facil</t>
  </si>
  <si>
    <t>10-025-54100</t>
  </si>
  <si>
    <t>Dues/Subscriptions-Human</t>
  </si>
  <si>
    <t>10-026-58500</t>
  </si>
  <si>
    <t>Training/Related Expenses-CE-Recor</t>
  </si>
  <si>
    <t>10-042-58500</t>
  </si>
  <si>
    <t>Training/Related Expenses-CE-EMS T</t>
  </si>
  <si>
    <t>40945077</t>
  </si>
  <si>
    <t>HVAC</t>
  </si>
  <si>
    <t>40948471</t>
  </si>
  <si>
    <t>KEY PERFORMANCE PETROLEUM</t>
  </si>
  <si>
    <t>I15136B-23C</t>
  </si>
  <si>
    <t>82064</t>
  </si>
  <si>
    <t>I151109-23</t>
  </si>
  <si>
    <t>DEF FLUID-NOXGUARD</t>
  </si>
  <si>
    <t>I151110-23</t>
  </si>
  <si>
    <t>I151112-23</t>
  </si>
  <si>
    <t>I151111-23</t>
  </si>
  <si>
    <t>I151368-23</t>
  </si>
  <si>
    <t>OILS &amp; LUBICANTS</t>
  </si>
  <si>
    <t>I151301-23</t>
  </si>
  <si>
    <t>DEF FLUID NOXGUARD</t>
  </si>
  <si>
    <t>I151300-23</t>
  </si>
  <si>
    <t>I151368-23A</t>
  </si>
  <si>
    <t>OILS &amp; LUBRICANTS</t>
  </si>
  <si>
    <t>I151544-23</t>
  </si>
  <si>
    <t>TEC A BRAKE CLNR</t>
  </si>
  <si>
    <t>Totals for KEY PERFORMANCE PETROLEUM:</t>
  </si>
  <si>
    <t>124995</t>
  </si>
  <si>
    <t>125232</t>
  </si>
  <si>
    <t>125035</t>
  </si>
  <si>
    <t>125367</t>
  </si>
  <si>
    <t>KRUSLESKI, JUSTIN</t>
  </si>
  <si>
    <t>KRU*08102023</t>
  </si>
  <si>
    <t>Totals for KRUSLESKI, JUSTIN:</t>
  </si>
  <si>
    <t>2023/2000034148</t>
  </si>
  <si>
    <t>LARA, GERARDO</t>
  </si>
  <si>
    <t>LAR*08042023</t>
  </si>
  <si>
    <t>PER DIEM - SOA RESCUE TRAINING (08/13/2023-08/18/2023)</t>
  </si>
  <si>
    <t>Totals for LARA, GERARDO:</t>
  </si>
  <si>
    <t>LAW CONSTRUCTION &amp; CONSULTING, LLC dba JACOB PILLION SOLE MB</t>
  </si>
  <si>
    <t>4180</t>
  </si>
  <si>
    <t>Totals for LAW CONSTRUCTION &amp; CONSULTING, LLC dba JACOB PILLION SOLE MB:</t>
  </si>
  <si>
    <t>LEDWIG, ALBERT</t>
  </si>
  <si>
    <t>LED*08102023</t>
  </si>
  <si>
    <t>MILEAGE - (08/03/2023 - 08/03/2023)</t>
  </si>
  <si>
    <t>10-010-56200</t>
  </si>
  <si>
    <t>Mileage Reimbursements-Fleet</t>
  </si>
  <si>
    <t>Totals for LEDWIG, ALBERT:</t>
  </si>
  <si>
    <t>1171610-20230731</t>
  </si>
  <si>
    <t>OFFICIAL RECORDS SEARCH 07/01/2023-07/31/2023</t>
  </si>
  <si>
    <t>1346575</t>
  </si>
  <si>
    <t>1345946</t>
  </si>
  <si>
    <t>1346148</t>
  </si>
  <si>
    <t>1346889</t>
  </si>
  <si>
    <t>1346574</t>
  </si>
  <si>
    <t>1346578</t>
  </si>
  <si>
    <t>1346710</t>
  </si>
  <si>
    <t>1350924</t>
  </si>
  <si>
    <t>1349826</t>
  </si>
  <si>
    <t>1350491</t>
  </si>
  <si>
    <t>1348876</t>
  </si>
  <si>
    <t>1351687</t>
  </si>
  <si>
    <t>1352254</t>
  </si>
  <si>
    <t>1352946</t>
  </si>
  <si>
    <t>1335387</t>
  </si>
  <si>
    <t>1354084</t>
  </si>
  <si>
    <t>1354803</t>
  </si>
  <si>
    <t>LIFESTYLES MEDIA GROUP, LLC</t>
  </si>
  <si>
    <t>1435</t>
  </si>
  <si>
    <t>SSL RENEWAL</t>
  </si>
  <si>
    <t>Totals for LIFESTYLES MEDIA GROUP, LLC:</t>
  </si>
  <si>
    <t>LILES PARKER ATTORNEYS &amp; COUNSELORS AT LAW</t>
  </si>
  <si>
    <t>2469</t>
  </si>
  <si>
    <t>Totals for LILES PARKER ATTORNEYS &amp; COUNSELORS AT LAW:</t>
  </si>
  <si>
    <t>LINEBARGER GOGGAN BLAIR &amp; SAMPSON, LLP</t>
  </si>
  <si>
    <t>EMMOR01 07-10-23</t>
  </si>
  <si>
    <t>COLLECTIONS FEE JUNE 2023</t>
  </si>
  <si>
    <t>10-011-52900</t>
  </si>
  <si>
    <t>Collection Fees-EMS B</t>
  </si>
  <si>
    <t>EMMOR01 06-07-23</t>
  </si>
  <si>
    <t>COLLECTIONS FEE MAY 2023</t>
  </si>
  <si>
    <t>Totals for LINEBARGER GOGGAN BLAIR &amp; SAMPSON, LLP:</t>
  </si>
  <si>
    <t>0057970-IN</t>
  </si>
  <si>
    <t>0000010881E</t>
  </si>
  <si>
    <t>11060</t>
  </si>
  <si>
    <t>LYTX, INC.</t>
  </si>
  <si>
    <t>5658926</t>
  </si>
  <si>
    <t>DRIVER SAFTY PROGRAM SF300</t>
  </si>
  <si>
    <t>Totals for LYTX, INC.:</t>
  </si>
  <si>
    <t>MAPLES, JASON</t>
  </si>
  <si>
    <t>MAP*08052023</t>
  </si>
  <si>
    <t>Totals for MAPLES, JASON:</t>
  </si>
  <si>
    <t>20928311</t>
  </si>
  <si>
    <t>20984630</t>
  </si>
  <si>
    <t>20976328</t>
  </si>
  <si>
    <t>2278587617</t>
  </si>
  <si>
    <t>2278126125</t>
  </si>
  <si>
    <t>2279555997</t>
  </si>
  <si>
    <t>2280661494</t>
  </si>
  <si>
    <t>MEL*08212023</t>
  </si>
  <si>
    <t>MEL*08152023</t>
  </si>
  <si>
    <t>230385</t>
  </si>
  <si>
    <t>ACCESS CONTROL MAINTENANCE AND ON SITE SUPPORT</t>
  </si>
  <si>
    <t>313046001 07/24/23</t>
  </si>
  <si>
    <t>STATION 45 06/24/23-07/24/23</t>
  </si>
  <si>
    <t>MIDWEST MOTOR SUPPLY CO, INC dba KIMBALL MIDWEST</t>
  </si>
  <si>
    <t>101232989</t>
  </si>
  <si>
    <t>Totals for MIDWEST MOTOR SUPPLY CO, INC dba KIMBALL MIDWEST:</t>
  </si>
  <si>
    <t>SEPT 2023-223</t>
  </si>
  <si>
    <t>SEPT 2023-076</t>
  </si>
  <si>
    <t>SEPT 2023-199</t>
  </si>
  <si>
    <t>SEPT 2023-056</t>
  </si>
  <si>
    <t>SEPT 2023-022</t>
  </si>
  <si>
    <t>SEPT 2023-222</t>
  </si>
  <si>
    <t>SEPT 2023-224</t>
  </si>
  <si>
    <t>SEPT 2023-220</t>
  </si>
  <si>
    <t>SEPT 2023-103</t>
  </si>
  <si>
    <t>MON081723</t>
  </si>
  <si>
    <t>IRONMAN 2023 ATV</t>
  </si>
  <si>
    <t>MOSLEY FIRE AND SAFETY, INC</t>
  </si>
  <si>
    <t>125394</t>
  </si>
  <si>
    <t>ANNUAL INSPECTION OF FIRE EXTINGUISHERS</t>
  </si>
  <si>
    <t>Totals for MOSLEY FIRE AND SAFETY, INC:</t>
  </si>
  <si>
    <t>10000901 07/31/23</t>
  </si>
  <si>
    <t>STATION 20 06/30/23-07/31/23</t>
  </si>
  <si>
    <t>483394</t>
  </si>
  <si>
    <t>CREDIT/483380</t>
  </si>
  <si>
    <t>483380</t>
  </si>
  <si>
    <t>SHOP SUPPLIES/VEHICLE PARTS</t>
  </si>
  <si>
    <t>483268</t>
  </si>
  <si>
    <t>483381</t>
  </si>
  <si>
    <t>NASCO EDUCATION LLC</t>
  </si>
  <si>
    <t>451891B</t>
  </si>
  <si>
    <t>INTRAOSSEOUS INFUSION SIMULATOR</t>
  </si>
  <si>
    <t>Totals for NASCO EDUCATION LLC:</t>
  </si>
  <si>
    <t>DVM081523</t>
  </si>
  <si>
    <t>VETERINARY PET INSURANCE GROUP 4620/JULY '23</t>
  </si>
  <si>
    <t>1042826200 07/31/23</t>
  </si>
  <si>
    <t>STATION 30 06/20/23-07/18/23</t>
  </si>
  <si>
    <t>NEWBART PRODUCTS, INC.</t>
  </si>
  <si>
    <t>INV15042910</t>
  </si>
  <si>
    <t>Totals for NEWBART PRODUCTS, INC.:</t>
  </si>
  <si>
    <t>NIXON, MARGARUITE</t>
  </si>
  <si>
    <t>NIX*08142023</t>
  </si>
  <si>
    <t>NIX*08222023</t>
  </si>
  <si>
    <t>Totals for NIXON, MARGARUITE:</t>
  </si>
  <si>
    <t>905661060</t>
  </si>
  <si>
    <t>905661056</t>
  </si>
  <si>
    <t>905661057</t>
  </si>
  <si>
    <t>905661059</t>
  </si>
  <si>
    <t>905646778</t>
  </si>
  <si>
    <t>905661054</t>
  </si>
  <si>
    <t>905646779</t>
  </si>
  <si>
    <t>905661055</t>
  </si>
  <si>
    <t>905646780</t>
  </si>
  <si>
    <t>905661058</t>
  </si>
  <si>
    <t>ODOM, TRAVIS</t>
  </si>
  <si>
    <t>ODO*08062023</t>
  </si>
  <si>
    <t>MILEAGE - (08/06/2023 - 08/06/2023)</t>
  </si>
  <si>
    <t>Totals for ODOM, TRAVIS:</t>
  </si>
  <si>
    <t>INV0000111859</t>
  </si>
  <si>
    <t>CISCO CATALYST</t>
  </si>
  <si>
    <t>INV0000112407</t>
  </si>
  <si>
    <t>INV0000112409</t>
  </si>
  <si>
    <t>INV0000112408</t>
  </si>
  <si>
    <t>INV0000112237</t>
  </si>
  <si>
    <t>INV0000112153</t>
  </si>
  <si>
    <t>INV0000112577</t>
  </si>
  <si>
    <t>FORTINET LICENSE RENEWAL</t>
  </si>
  <si>
    <t>INV0000112622</t>
  </si>
  <si>
    <t>INV0000112621</t>
  </si>
  <si>
    <t>INV0000112656</t>
  </si>
  <si>
    <t>INV0000112518</t>
  </si>
  <si>
    <t>INV0000112732</t>
  </si>
  <si>
    <t>INV0000112620</t>
  </si>
  <si>
    <t>MANAGEENGINE OPMANAGER PROFESSIONAL</t>
  </si>
  <si>
    <t>INV0000112731</t>
  </si>
  <si>
    <t>INV0000112768</t>
  </si>
  <si>
    <t>INV0000112782</t>
  </si>
  <si>
    <t>BARRACUDA ENERGIZE UPDATES</t>
  </si>
  <si>
    <t>INV0000112834</t>
  </si>
  <si>
    <t>128957-01-3 07/21/23</t>
  </si>
  <si>
    <t>327463-07-7 08/02/23</t>
  </si>
  <si>
    <t>STATION 15 08/02/23-09/01/23</t>
  </si>
  <si>
    <t>109949-01-3 08/01/23</t>
  </si>
  <si>
    <t>STATION 13 08/01/23-08/31/23</t>
  </si>
  <si>
    <t>128957-01-3 08/21/23</t>
  </si>
  <si>
    <t>81454</t>
  </si>
  <si>
    <t>81518</t>
  </si>
  <si>
    <t>REGISTRATION/RENEWAL - SSL CERTIFICATE</t>
  </si>
  <si>
    <t>81783</t>
  </si>
  <si>
    <t>REGISTRATION/RENEWAL-SSL CERTIFICATE</t>
  </si>
  <si>
    <t>81754</t>
  </si>
  <si>
    <t>HOSTING NETWORK MONITORING SYSTEM</t>
  </si>
  <si>
    <t>81712</t>
  </si>
  <si>
    <t>REMOTE APPLICATION</t>
  </si>
  <si>
    <t>81786</t>
  </si>
  <si>
    <t>81785</t>
  </si>
  <si>
    <t>81787</t>
  </si>
  <si>
    <t>REGISTRATION/RENEWAL- SSL CERTIFICATE</t>
  </si>
  <si>
    <t>81887</t>
  </si>
  <si>
    <t>79151</t>
  </si>
  <si>
    <t>78941</t>
  </si>
  <si>
    <t>81497</t>
  </si>
  <si>
    <t>80160</t>
  </si>
  <si>
    <t>77261</t>
  </si>
  <si>
    <t>0408-459971</t>
  </si>
  <si>
    <t>0408-461898</t>
  </si>
  <si>
    <t>O-TWO MEDICAL TECHNOLOGIES INC.</t>
  </si>
  <si>
    <t>INV-022185</t>
  </si>
  <si>
    <t>REPAIR/6 YEAR SERVICE</t>
  </si>
  <si>
    <t>Totals for O-TWO MEDICAL TECHNOLOGIES INC.:</t>
  </si>
  <si>
    <t>1020159006 07/27/23</t>
  </si>
  <si>
    <t>STATION 14 06/21/23-07/20/23</t>
  </si>
  <si>
    <t>1020159006 08/30/23</t>
  </si>
  <si>
    <t>STATION 14 07/20/23-08/22/23</t>
  </si>
  <si>
    <t>29940</t>
  </si>
  <si>
    <t>29943</t>
  </si>
  <si>
    <t>04765611 07/12/23</t>
  </si>
  <si>
    <t>ACCT #8000-9090-0476-5611 07/12/23</t>
  </si>
  <si>
    <t>04765611 06/27/23</t>
  </si>
  <si>
    <t>ACCT #8000-9090-0476-5611 06/27/23</t>
  </si>
  <si>
    <t>PLASTIX PLUS, LLC</t>
  </si>
  <si>
    <t>18229</t>
  </si>
  <si>
    <t>CUSTOM PLASTIC BOX CONTAINER FOR ELECTRONICS</t>
  </si>
  <si>
    <t>18376</t>
  </si>
  <si>
    <t>Totals for PLASTIX PLUS, LLC:</t>
  </si>
  <si>
    <t>POSTMASTER</t>
  </si>
  <si>
    <t>POB 2587 08.10.23</t>
  </si>
  <si>
    <t>POB 2587 RENEWAL</t>
  </si>
  <si>
    <t>Totals for POSTMASTER:</t>
  </si>
  <si>
    <t>PRATER, LELA</t>
  </si>
  <si>
    <t>PRA*07272023</t>
  </si>
  <si>
    <t>PRA*07272023B</t>
  </si>
  <si>
    <t>MILEAGE - (07/19/2023 - 07/19/2023)</t>
  </si>
  <si>
    <t>Totals for PRATER, LELA:</t>
  </si>
  <si>
    <t>PRECISION MEDICAL INC.</t>
  </si>
  <si>
    <t>0000799530</t>
  </si>
  <si>
    <t>Totals for PRECISION MEDICAL INC.:</t>
  </si>
  <si>
    <t>PRIORITY DISPATCH NATIONAL ACADEMIES OF EMERGENCY DISPTACH</t>
  </si>
  <si>
    <t>SIN344212</t>
  </si>
  <si>
    <t>ADVANCED SEND CARDS</t>
  </si>
  <si>
    <t>10-006-52600</t>
  </si>
  <si>
    <t>Books/Materials-Alarm</t>
  </si>
  <si>
    <t>Totals for PRIORITY DISPATCH NATIONAL ACADEMIES OF EMERGENCY DISPTACH:</t>
  </si>
  <si>
    <t>12920</t>
  </si>
  <si>
    <t>12928</t>
  </si>
  <si>
    <t>12927</t>
  </si>
  <si>
    <t>RC00094655</t>
  </si>
  <si>
    <t>STATION 31 - SEPTEMBER 2023</t>
  </si>
  <si>
    <t>QUEST DIAGNOSTIC</t>
  </si>
  <si>
    <t>9204603891</t>
  </si>
  <si>
    <t>EMPLOYEE TESTING 05/22/23-06/16/23</t>
  </si>
  <si>
    <t>10-027-54350</t>
  </si>
  <si>
    <t>Employee Health\Wellness-Emerg</t>
  </si>
  <si>
    <t>9205231953</t>
  </si>
  <si>
    <t>EMPLOYEE TESTING 06/28/23-07/24/23</t>
  </si>
  <si>
    <t>Totals for QUEST DIAGNOSTIC:</t>
  </si>
  <si>
    <t>R.W. TRUCKING LLC</t>
  </si>
  <si>
    <t>20192449</t>
  </si>
  <si>
    <t>TREE REMOVAL OFF POWER LINE - SPLENDORA TOWER</t>
  </si>
  <si>
    <t>Totals for R.W. TRUCKING LLC:</t>
  </si>
  <si>
    <t>29354</t>
  </si>
  <si>
    <t>LEGAL FEES 07/05/23</t>
  </si>
  <si>
    <t>347001004918</t>
  </si>
  <si>
    <t>STATION 40 OUTDOOR LIGHTING 06/01/23-06/30/23</t>
  </si>
  <si>
    <t>173003533447</t>
  </si>
  <si>
    <t>MAGNOLIA TOWER 06/29/23-07/31/23</t>
  </si>
  <si>
    <t>173003533446</t>
  </si>
  <si>
    <t>MAGNOLIA TOWER SECURITY 06/29/23-07/31/23</t>
  </si>
  <si>
    <t>168003738529</t>
  </si>
  <si>
    <t>STATION 27 06/28/23-07/30/23</t>
  </si>
  <si>
    <t>353000936707</t>
  </si>
  <si>
    <t>STATION 40 06/29/23-07/31/23</t>
  </si>
  <si>
    <t>413000368432</t>
  </si>
  <si>
    <t>STATION 40 OUTDOOR LIGHTING 06/30/23-08/01/23</t>
  </si>
  <si>
    <t>RESHKOVSKY, ADAM</t>
  </si>
  <si>
    <t>RES*08072023</t>
  </si>
  <si>
    <t>RES*08252023</t>
  </si>
  <si>
    <t>RES*08252023B</t>
  </si>
  <si>
    <t>RES*08252023C</t>
  </si>
  <si>
    <t>Totals for RESHKOVSKY, ADAM:</t>
  </si>
  <si>
    <t>DSI1333166</t>
  </si>
  <si>
    <t>MAILING FEE/ ACCT PPMCHD01 07/01/23-07/31/23</t>
  </si>
  <si>
    <t>ROTARY CLUB OF THE WOODLANDS</t>
  </si>
  <si>
    <t>ROT*0815023</t>
  </si>
  <si>
    <t>Quarterly Dues - 4th qtr April - June 2023</t>
  </si>
  <si>
    <t>Totals for ROTARY CLUB OF THE WOODLANDS:</t>
  </si>
  <si>
    <t>S &amp; T AUTO BODY SERVICES, INC</t>
  </si>
  <si>
    <t>2203C</t>
  </si>
  <si>
    <t>REPAIR OF SHOP 51 - FINAL PAYMENT</t>
  </si>
  <si>
    <t>10-010-52000</t>
  </si>
  <si>
    <t>Accident Repair-Fleet</t>
  </si>
  <si>
    <t>Totals for S &amp; T AUTO BODY SERVICES, INC:</t>
  </si>
  <si>
    <t>S.A.F.E. DRUG TESTING</t>
  </si>
  <si>
    <t>1153383</t>
  </si>
  <si>
    <t>EMPLOYEE TESTING 05/01/23-05/31/23</t>
  </si>
  <si>
    <t>1153488</t>
  </si>
  <si>
    <t>EMPLOYEE TESTING 06/01/23-06/30/23</t>
  </si>
  <si>
    <t>Totals for S.A.F.E. DRUG TESTING:</t>
  </si>
  <si>
    <t>SAFETY-KLEEN CORP.</t>
  </si>
  <si>
    <t>92376748</t>
  </si>
  <si>
    <t>PARTS CLEANER - FLEET</t>
  </si>
  <si>
    <t>10-010-54500</t>
  </si>
  <si>
    <t>Equipment Rental-Fleet</t>
  </si>
  <si>
    <t>Totals for SAFETY-KLEEN CORP.:</t>
  </si>
  <si>
    <t>SCHAEFFER MANUFACTURING COMPANY</t>
  </si>
  <si>
    <t>CRJ4330-INV1</t>
  </si>
  <si>
    <t>Totals for SCHAEFFER MANUFACTURING COMPANY:</t>
  </si>
  <si>
    <t>SERVER SUPPLY, INC.</t>
  </si>
  <si>
    <t>4102771</t>
  </si>
  <si>
    <t>Totals for SERVER SUPPLY, INC.:</t>
  </si>
  <si>
    <t>SEULEAN, CAMERON</t>
  </si>
  <si>
    <t>SEU*08202023</t>
  </si>
  <si>
    <t>MILEAGE - (05/23/2023 - 06/29/2023)</t>
  </si>
  <si>
    <t>Totals for SEULEAN, CAMERON:</t>
  </si>
  <si>
    <t>SHAKUN SOLUTIONS, LLC dba ALPHAGRAPHICS OF CONROE</t>
  </si>
  <si>
    <t>8625</t>
  </si>
  <si>
    <t>POST CARDS</t>
  </si>
  <si>
    <t>10-002-57000</t>
  </si>
  <si>
    <t>Printing Services-HCAP</t>
  </si>
  <si>
    <t>Totals for SHAKUN SOLUTIONS, LLC dba ALPHAGRAPHICS OF CONROE:</t>
  </si>
  <si>
    <t>GB00498749</t>
  </si>
  <si>
    <t>KNOWBE4 SECURITY AWARENESS TRAINING</t>
  </si>
  <si>
    <t>SHIRLEY, KIM</t>
  </si>
  <si>
    <t>SHI*08042023</t>
  </si>
  <si>
    <t>SHI*08072023</t>
  </si>
  <si>
    <t>Totals for SHIRLEY, KIM:</t>
  </si>
  <si>
    <t>8004524868</t>
  </si>
  <si>
    <t>SERVICE DATE 08/14/23</t>
  </si>
  <si>
    <t>SMI*08222023</t>
  </si>
  <si>
    <t>3677798 072223</t>
  </si>
  <si>
    <t>06370301 07/28/23</t>
  </si>
  <si>
    <t>STATION 31 06/26/23-07/25/23</t>
  </si>
  <si>
    <t>00009834 8/3/23</t>
  </si>
  <si>
    <t>STATION 43 06/30/23-08/01/23</t>
  </si>
  <si>
    <t>00009836 8/3/23</t>
  </si>
  <si>
    <t>4011866747</t>
  </si>
  <si>
    <t>2222506</t>
  </si>
  <si>
    <t>ACCT #1110518 COPIER USAGE 07/25/23-08/24/23</t>
  </si>
  <si>
    <t>2222505</t>
  </si>
  <si>
    <t>ACCT #1110518 SCANNER USAGE 07/25/23-08/24/23</t>
  </si>
  <si>
    <t>2236769</t>
  </si>
  <si>
    <t>ACCT #1110518 SCANNER USAGE 08/25/23-09/24/23</t>
  </si>
  <si>
    <t>STRYKER SALES CORPORATION</t>
  </si>
  <si>
    <t>9204468610</t>
  </si>
  <si>
    <t>9204462906</t>
  </si>
  <si>
    <t>Totals for STRYKER SALES CORPORATION:</t>
  </si>
  <si>
    <t>SULLIVAN, WAYDE</t>
  </si>
  <si>
    <t>SUL*08232023</t>
  </si>
  <si>
    <t>MILEAGE - (06/06/2023 - 08/16/2023)</t>
  </si>
  <si>
    <t>Totals for SULLIVAN, WAYDE:</t>
  </si>
  <si>
    <t>INV79810</t>
  </si>
  <si>
    <t>RECORDS MANAGEMENT PACKAGE 09/09/23-10/08/23</t>
  </si>
  <si>
    <t>TCD081523</t>
  </si>
  <si>
    <t>TCDRS TRANSMISSION JULY 2023</t>
  </si>
  <si>
    <t>9507301673</t>
  </si>
  <si>
    <t>9507295598</t>
  </si>
  <si>
    <t>9507334671</t>
  </si>
  <si>
    <t>TEXAS AIR FILTRATION INC.</t>
  </si>
  <si>
    <t>78496</t>
  </si>
  <si>
    <t>AIR FILTERS FOR PM</t>
  </si>
  <si>
    <t>Totals for TEXAS AIR FILTRATION INC.:</t>
  </si>
  <si>
    <t>TEXAS MUTUAL INSURANCE COMPANY</t>
  </si>
  <si>
    <t>1004945951</t>
  </si>
  <si>
    <t>PERIOD 04/17/23-07/31/23</t>
  </si>
  <si>
    <t>10-025-59350</t>
  </si>
  <si>
    <t>Worker's Compensation Insurance-Human</t>
  </si>
  <si>
    <t>Totals for TEXAS MUTUAL INSURANCE COMPANY:</t>
  </si>
  <si>
    <t>THACKER, CHAD</t>
  </si>
  <si>
    <t>THA*08102023</t>
  </si>
  <si>
    <t>PER DIEM - L3 HARRIS USERS GROUP CONFERENCE (09/10/2023-09/1</t>
  </si>
  <si>
    <t>Totals for THACKER, CHAD:</t>
  </si>
  <si>
    <t>THE STRONG FIRM P.C.</t>
  </si>
  <si>
    <t>30618</t>
  </si>
  <si>
    <t>ATTORNEY SERVICES 05/01/23-05/31/23</t>
  </si>
  <si>
    <t>30870</t>
  </si>
  <si>
    <t>ATTORNEY SERVICES 06/01/23-06/29/23</t>
  </si>
  <si>
    <t>30998</t>
  </si>
  <si>
    <t>ATTORNEY SERVICES 06/29/23-07/25/23</t>
  </si>
  <si>
    <t>Totals for THE STRONG FIRM P.C.:</t>
  </si>
  <si>
    <t>SEPT 2023-219</t>
  </si>
  <si>
    <t>TRANSUNION RISK &amp; ALTERNATIVE DATASOLUTIONS, INC.</t>
  </si>
  <si>
    <t>6130832-202306-1</t>
  </si>
  <si>
    <t>06/01/23 - 06/30/23</t>
  </si>
  <si>
    <t>6130832-202307-1</t>
  </si>
  <si>
    <t>07/01/23 - 07/31/23</t>
  </si>
  <si>
    <t>Totals for TRANSUNION RISK &amp; ALTERNATIVE DATASOLUTIONS, INC.:</t>
  </si>
  <si>
    <t>003042</t>
  </si>
  <si>
    <t>NAME PLATE BLUE - HCAP</t>
  </si>
  <si>
    <t>003040</t>
  </si>
  <si>
    <t>NAME PLATE BLUE - WOLEBEN</t>
  </si>
  <si>
    <t>003039</t>
  </si>
  <si>
    <t>NAME PLATE BLUE - FISCHER/GUTIERREZ</t>
  </si>
  <si>
    <t>003033</t>
  </si>
  <si>
    <t>IMPACT AWARD</t>
  </si>
  <si>
    <t>VAL080423</t>
  </si>
  <si>
    <t>EMPLOYEE CONTRIBUTIONS FOR 08/04/23</t>
  </si>
  <si>
    <t>VAL081823</t>
  </si>
  <si>
    <t>EMPLOYEE CONTRIBUTIONS FOR 08/18/23</t>
  </si>
  <si>
    <t>VALLEY VIEW CONSULTING, LLC</t>
  </si>
  <si>
    <t>3695</t>
  </si>
  <si>
    <t>INVESTMENT ADVISORY SERVICES APR-JUN 2023</t>
  </si>
  <si>
    <t>10-001-57100</t>
  </si>
  <si>
    <t>Professional Fees-Admin</t>
  </si>
  <si>
    <t>Totals for VALLEY VIEW CONSULTING, LLC:</t>
  </si>
  <si>
    <t>9941623475</t>
  </si>
  <si>
    <t>ACCOUNT  # 920161350-00001  JULY 10 - AUG 09</t>
  </si>
  <si>
    <t>10-005-58200</t>
  </si>
  <si>
    <t>Telephones-Cellular-Accou</t>
  </si>
  <si>
    <t>2941127364</t>
  </si>
  <si>
    <t>5814525-1792-2</t>
  </si>
  <si>
    <t>STATION 27 08/01/23-08/31/23</t>
  </si>
  <si>
    <t>5813915-1792-6</t>
  </si>
  <si>
    <t>STATION 43 08/01/23-08/31/23</t>
  </si>
  <si>
    <t>5813917-1792-2</t>
  </si>
  <si>
    <t>STATION 41 08/01/23-08/31/23</t>
  </si>
  <si>
    <t>5814403-1792-2</t>
  </si>
  <si>
    <t>STATION 14 08/01/23-08/31/23</t>
  </si>
  <si>
    <t>5813453-1792-8</t>
  </si>
  <si>
    <t>VARIOUS STATIONS 08/01/23-08/31/23</t>
  </si>
  <si>
    <t>3581161</t>
  </si>
  <si>
    <t>3580005</t>
  </si>
  <si>
    <t>3563790A</t>
  </si>
  <si>
    <t>3563790B</t>
  </si>
  <si>
    <t>SHOP SUPPLIES - SHIPPING</t>
  </si>
  <si>
    <t>WEAVER AND TIDWELL, LLP</t>
  </si>
  <si>
    <t>10760297</t>
  </si>
  <si>
    <t>2023 ANNUAL AUDIT</t>
  </si>
  <si>
    <t>10-005-52100</t>
  </si>
  <si>
    <t>Accounting/Auditing Fees-Accou</t>
  </si>
  <si>
    <t>Totals for WEAVER AND TIDWELL, LLP:</t>
  </si>
  <si>
    <t>WEL*07252023</t>
  </si>
  <si>
    <t>EXPENSE - MEETING EXPENSES</t>
  </si>
  <si>
    <t>1520 07/28/23</t>
  </si>
  <si>
    <t>STATION 27 06/21/23-07/20/23 1" COMM METER</t>
  </si>
  <si>
    <t>1885 07/28/23</t>
  </si>
  <si>
    <t>STATION 27 06/21/23-07/20/23 2" FIRE METER</t>
  </si>
  <si>
    <t>FSA 07.29.23</t>
  </si>
  <si>
    <t>FSA 07.30.23</t>
  </si>
  <si>
    <t>FSA 08.01.23</t>
  </si>
  <si>
    <t>FSA 08.02.23</t>
  </si>
  <si>
    <t>FSA 08.03.23</t>
  </si>
  <si>
    <t>FSA 08.04.23</t>
  </si>
  <si>
    <t>HSA 08.04.23</t>
  </si>
  <si>
    <t>HSA PLAN FUNDING 08/04/23</t>
  </si>
  <si>
    <t>FSA 08.05.23</t>
  </si>
  <si>
    <t>FSA 08.09.23</t>
  </si>
  <si>
    <t>FSA 08.08.23</t>
  </si>
  <si>
    <t>FSA 08.11.23</t>
  </si>
  <si>
    <t>FSA 08.10.23</t>
  </si>
  <si>
    <t>FSA 08.13.23</t>
  </si>
  <si>
    <t>FSA 08.12.23</t>
  </si>
  <si>
    <t>FSA 08.14.23</t>
  </si>
  <si>
    <t>FSA 08.16.23</t>
  </si>
  <si>
    <t>FSA 08.15.23</t>
  </si>
  <si>
    <t>FSA 08.17.23</t>
  </si>
  <si>
    <t>FSA 08.18.23</t>
  </si>
  <si>
    <t>HSA 08.18.23</t>
  </si>
  <si>
    <t>HSA PLAN FUNDING 08/18/23</t>
  </si>
  <si>
    <t>FSA 08.19.23</t>
  </si>
  <si>
    <t>FSA 08.20.23</t>
  </si>
  <si>
    <t>FSA 08.21.23</t>
  </si>
  <si>
    <t>FSA 08.23.23</t>
  </si>
  <si>
    <t>0001783356-IN</t>
  </si>
  <si>
    <t>FSA 08.24.23</t>
  </si>
  <si>
    <t>FSA 08.25.23</t>
  </si>
  <si>
    <t>FSA 08.27.23</t>
  </si>
  <si>
    <t>FSA 08.28.23</t>
  </si>
  <si>
    <t>FSA 08.29.23</t>
  </si>
  <si>
    <t>FSA 08.30.23</t>
  </si>
  <si>
    <t>356386</t>
  </si>
  <si>
    <t>364059</t>
  </si>
  <si>
    <t>WILLINGHAM, MISTI</t>
  </si>
  <si>
    <t>WIL*08112023</t>
  </si>
  <si>
    <t>MILEAGE - (08/09/2023 - 08/10/2023)</t>
  </si>
  <si>
    <t>Totals for WILLINGHAM, MISTI:</t>
  </si>
  <si>
    <t>1273962</t>
  </si>
  <si>
    <t>1359354</t>
  </si>
  <si>
    <t>WOL*08012023</t>
  </si>
  <si>
    <t>1055082501 07/25/23</t>
  </si>
  <si>
    <t>STATION 27 6/15/23-07/17/23</t>
  </si>
  <si>
    <t>97822490</t>
  </si>
  <si>
    <t>97834761</t>
  </si>
  <si>
    <t>ZEP SALES &amp; SERVICE</t>
  </si>
  <si>
    <t>9008799904</t>
  </si>
  <si>
    <t>Totals for ZEP SALES &amp; SERVICE:</t>
  </si>
  <si>
    <t>INV00149613</t>
  </si>
  <si>
    <t>HOSTED BILLING PRO - 3 YEAR (09/01/23-09/30/23)</t>
  </si>
  <si>
    <t>3781578</t>
  </si>
  <si>
    <t>3782973</t>
  </si>
  <si>
    <t>3788501</t>
  </si>
  <si>
    <t>3791538</t>
  </si>
  <si>
    <t>3794403</t>
  </si>
  <si>
    <t>MINIMUM SERVICE FEE - AED</t>
  </si>
  <si>
    <t>3705384</t>
  </si>
  <si>
    <t>3797024</t>
  </si>
  <si>
    <t>IT HARDWARE</t>
  </si>
  <si>
    <t>August 1, 2023 - August 31, 2023</t>
  </si>
  <si>
    <t>Payroll Summary</t>
  </si>
  <si>
    <t>Date</t>
  </si>
  <si>
    <t>August 2023</t>
  </si>
  <si>
    <t>Rec PPE 07/29 Paycom Cash Requirements</t>
  </si>
  <si>
    <t>Rec PPE 08/12 Paycom Cash Requirements</t>
  </si>
  <si>
    <t>Rec PPE 08/26 Paycom Cash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</si>
</sst>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164" formatCode="m\/d\/yyyy"/>
    <numFmt numFmtId="165" formatCode="[$-409]mm\/dd\/yyyy"/>
    <numFmt numFmtId="166" formatCode="[$$-409]#,##0.00;\([$$-409]#,##0.00\);[$$-409]#,##0.00"/>
  </numFmts>
  <fonts count="18" x14ac:knownFonts="1">
    <font>
      <sz val="10"/>
      <color indexed="8"/>
      <name val="MS Sans Serif"/>
    </font>
    <font>
      <b/>
      <sz val="13.9"/>
      <color indexed="8"/>
      <name val="Arial"/>
    </font>
    <font>
      <sz val="12"/>
      <color indexed="8"/>
      <name val="Arial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7.9"/>
      <color indexed="8"/>
      <name val="Arial"/>
      <family val="2"/>
    </font>
    <font>
      <sz val="9.85"/>
      <color indexed="8"/>
      <name val="Times New Roman"/>
      <family val="1"/>
    </font>
    <font>
      <b/>
      <sz val="9.9499999999999993"/>
      <color indexed="8"/>
      <name val="Arial"/>
      <family val="2"/>
    </font>
    <font>
      <b/>
      <sz val="7.9"/>
      <color indexed="8"/>
      <name val="Arial"/>
      <family val="2"/>
    </font>
    <font>
      <b/>
      <sz val="7.9"/>
      <color indexed="8"/>
      <name val="Arial"/>
      <family val="2"/>
    </font>
    <font>
      <sz val="8.0500000000000007"/>
      <color indexed="8"/>
      <name val="Times New Roman"/>
      <family val="1"/>
    </font>
    <font>
      <sz val="10"/>
      <color indexed="8"/>
      <name val="MS Sans Serif"/>
    </font>
    <font>
      <sz val="12"/>
      <color indexed="8"/>
      <name val="Arial"/>
      <family val="2"/>
    </font>
    <font>
      <sz val="10"/>
      <name val="Arial"/>
      <family val="2"/>
    </font>
    <font>
      <sz val="8.0500000000000007"/>
      <color indexed="8"/>
      <name val="Times New Roman"/>
    </font>
    <font>
      <b/>
      <sz val="13.9"/>
      <color indexed="8"/>
      <name val="Arial"/>
      <family val="2"/>
    </font>
    <font>
      <sz val="8"/>
      <name val="Segoe U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2" fillId="0" borderId="0"/>
    <xf numFmtId="0" fontId="14" fillId="0" borderId="0"/>
  </cellStyleXfs>
  <cellXfs count="44">
    <xf numFmtId="0" fontId="0" fillId="0" borderId="0" xfId="0" applyNumberFormat="1" applyFill="1" applyBorder="1" applyAlignment="1" applyProtection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7" fontId="11" fillId="0" borderId="0" xfId="0" applyNumberFormat="1" applyFont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7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7" fontId="15" fillId="0" borderId="3" xfId="0" applyNumberFormat="1" applyFont="1" applyBorder="1" applyAlignment="1">
      <alignment horizontal="right" vertical="center"/>
    </xf>
    <xf numFmtId="7" fontId="7" fillId="0" borderId="0" xfId="0" applyNumberFormat="1" applyFont="1" applyBorder="1" applyAlignment="1">
      <alignment horizontal="right" vertical="center"/>
    </xf>
    <xf numFmtId="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7" fontId="7" fillId="0" borderId="4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7" fontId="5" fillId="0" borderId="0" xfId="0" applyNumberFormat="1" applyFont="1" applyBorder="1" applyAlignment="1">
      <alignment horizontal="right" vertical="center"/>
    </xf>
    <xf numFmtId="0" fontId="0" fillId="0" borderId="0" xfId="0" applyNumberFormat="1" applyFill="1" applyBorder="1" applyAlignment="1" applyProtection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2" xfId="0" applyNumberFormat="1" applyFill="1" applyBorder="1" applyAlignment="1" applyProtection="1"/>
    <xf numFmtId="0" fontId="12" fillId="0" borderId="0" xfId="1" applyNumberFormat="1" applyFill="1" applyBorder="1" applyAlignment="1" applyProtection="1"/>
    <xf numFmtId="0" fontId="16" fillId="0" borderId="0" xfId="1" applyFont="1" applyAlignment="1">
      <alignment horizontal="center" vertical="center"/>
    </xf>
    <xf numFmtId="0" fontId="12" fillId="0" borderId="0" xfId="1" applyNumberFormat="1" applyFill="1" applyBorder="1" applyAlignment="1" applyProtection="1">
      <alignment horizontal="centerContinuous"/>
    </xf>
    <xf numFmtId="17" fontId="13" fillId="0" borderId="0" xfId="1" quotePrefix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1" xfId="1" applyFont="1" applyBorder="1" applyAlignment="1">
      <alignment vertical="center"/>
    </xf>
    <xf numFmtId="165" fontId="17" fillId="0" borderId="0" xfId="0" applyNumberFormat="1" applyFont="1" applyAlignment="1">
      <alignment horizontal="left" vertical="top"/>
    </xf>
    <xf numFmtId="49" fontId="17" fillId="0" borderId="0" xfId="0" applyNumberFormat="1" applyFont="1" applyAlignment="1">
      <alignment vertical="top"/>
    </xf>
    <xf numFmtId="166" fontId="17" fillId="0" borderId="0" xfId="0" applyNumberFormat="1" applyFont="1" applyAlignment="1">
      <alignment horizontal="right" vertical="top"/>
    </xf>
    <xf numFmtId="166" fontId="17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6"/>
  <sheetViews>
    <sheetView tabSelected="1" workbookViewId="0">
      <selection activeCell="A4" sqref="A4"/>
    </sheetView>
  </sheetViews>
  <sheetFormatPr defaultColWidth="11.42578125" defaultRowHeight="12.75" x14ac:dyDescent="0.2"/>
  <cols>
    <col min="1" max="1" width="31.7109375" customWidth="1"/>
    <col min="2" max="2" width="11.42578125" style="8" customWidth="1"/>
    <col min="3" max="3" width="17.85546875" style="8" bestFit="1" customWidth="1"/>
    <col min="4" max="4" width="32.85546875" customWidth="1"/>
    <col min="5" max="5" width="13.5703125" style="8" customWidth="1"/>
    <col min="6" max="6" width="25.85546875" style="10" customWidth="1"/>
    <col min="7" max="7" width="12.85546875" bestFit="1" customWidth="1"/>
  </cols>
  <sheetData>
    <row r="1" spans="1:7" ht="18" x14ac:dyDescent="0.2">
      <c r="A1" s="41" t="s">
        <v>0</v>
      </c>
      <c r="B1" s="41"/>
      <c r="C1" s="41"/>
      <c r="D1" s="41"/>
      <c r="E1" s="41"/>
      <c r="F1" s="41"/>
      <c r="G1" s="41"/>
    </row>
    <row r="2" spans="1:7" ht="18" x14ac:dyDescent="0.2">
      <c r="A2" s="41" t="s">
        <v>1</v>
      </c>
      <c r="B2" s="41"/>
      <c r="C2" s="41"/>
      <c r="D2" s="41"/>
      <c r="E2" s="41"/>
      <c r="F2" s="41"/>
      <c r="G2" s="41"/>
    </row>
    <row r="3" spans="1:7" ht="15" x14ac:dyDescent="0.2">
      <c r="A3" s="42" t="s">
        <v>1555</v>
      </c>
      <c r="B3" s="43"/>
      <c r="C3" s="43"/>
      <c r="D3" s="43"/>
      <c r="E3" s="43"/>
      <c r="F3" s="43"/>
      <c r="G3" s="43"/>
    </row>
    <row r="6" spans="1:7" x14ac:dyDescent="0.2">
      <c r="A6" s="1" t="s">
        <v>2</v>
      </c>
      <c r="B6" s="9" t="s">
        <v>236</v>
      </c>
      <c r="C6" s="9" t="s">
        <v>237</v>
      </c>
      <c r="D6" s="1" t="s">
        <v>238</v>
      </c>
      <c r="E6" s="9" t="s">
        <v>239</v>
      </c>
      <c r="F6" s="11" t="s">
        <v>5</v>
      </c>
      <c r="G6" s="2" t="s">
        <v>6</v>
      </c>
    </row>
    <row r="7" spans="1:7" x14ac:dyDescent="0.2">
      <c r="A7" s="3" t="s">
        <v>519</v>
      </c>
      <c r="B7" s="26">
        <v>45166</v>
      </c>
      <c r="C7" s="27" t="s">
        <v>520</v>
      </c>
      <c r="D7" s="3" t="s">
        <v>521</v>
      </c>
      <c r="E7" s="3" t="s">
        <v>128</v>
      </c>
      <c r="F7" s="3" t="s">
        <v>129</v>
      </c>
      <c r="G7" s="17">
        <v>3945.3</v>
      </c>
    </row>
    <row r="8" spans="1:7" x14ac:dyDescent="0.2">
      <c r="B8" s="25"/>
      <c r="C8" s="25"/>
      <c r="E8"/>
      <c r="F8" s="18" t="s">
        <v>522</v>
      </c>
      <c r="G8" s="19">
        <v>3945.3</v>
      </c>
    </row>
    <row r="9" spans="1:7" x14ac:dyDescent="0.2">
      <c r="B9" s="25"/>
      <c r="C9" s="25"/>
      <c r="E9"/>
      <c r="F9"/>
    </row>
    <row r="10" spans="1:7" x14ac:dyDescent="0.2">
      <c r="A10" s="3" t="s">
        <v>523</v>
      </c>
      <c r="B10" s="26">
        <v>45139</v>
      </c>
      <c r="C10" s="27" t="s">
        <v>524</v>
      </c>
      <c r="D10" s="3" t="s">
        <v>47</v>
      </c>
      <c r="E10" s="3" t="s">
        <v>48</v>
      </c>
      <c r="F10" s="3" t="s">
        <v>49</v>
      </c>
      <c r="G10" s="17">
        <v>10835</v>
      </c>
    </row>
    <row r="11" spans="1:7" x14ac:dyDescent="0.2">
      <c r="B11" s="25"/>
      <c r="C11" s="25"/>
      <c r="E11"/>
      <c r="F11" s="18" t="s">
        <v>525</v>
      </c>
      <c r="G11" s="19">
        <v>10835</v>
      </c>
    </row>
    <row r="12" spans="1:7" x14ac:dyDescent="0.2">
      <c r="B12" s="25"/>
      <c r="C12" s="25"/>
      <c r="E12"/>
      <c r="F12"/>
    </row>
    <row r="13" spans="1:7" x14ac:dyDescent="0.2">
      <c r="A13" s="3" t="s">
        <v>526</v>
      </c>
      <c r="B13" s="26">
        <v>45148</v>
      </c>
      <c r="C13" s="27" t="s">
        <v>527</v>
      </c>
      <c r="D13" s="3" t="s">
        <v>58</v>
      </c>
      <c r="E13" s="3" t="s">
        <v>82</v>
      </c>
      <c r="F13" s="3" t="s">
        <v>83</v>
      </c>
      <c r="G13" s="17">
        <v>1348</v>
      </c>
    </row>
    <row r="14" spans="1:7" x14ac:dyDescent="0.2">
      <c r="B14" s="25"/>
      <c r="C14" s="25"/>
      <c r="E14"/>
      <c r="F14" s="18" t="s">
        <v>528</v>
      </c>
      <c r="G14" s="19">
        <v>1348</v>
      </c>
    </row>
    <row r="15" spans="1:7" x14ac:dyDescent="0.2">
      <c r="B15" s="25"/>
      <c r="C15" s="25"/>
      <c r="E15"/>
      <c r="F15"/>
    </row>
    <row r="16" spans="1:7" x14ac:dyDescent="0.2">
      <c r="A16" s="3" t="s">
        <v>240</v>
      </c>
      <c r="B16" s="26">
        <v>45139</v>
      </c>
      <c r="C16" s="27" t="s">
        <v>529</v>
      </c>
      <c r="D16" s="3" t="s">
        <v>47</v>
      </c>
      <c r="E16" s="3" t="s">
        <v>48</v>
      </c>
      <c r="F16" s="3" t="s">
        <v>49</v>
      </c>
      <c r="G16" s="17">
        <v>200</v>
      </c>
    </row>
    <row r="17" spans="1:7" x14ac:dyDescent="0.2">
      <c r="B17" s="26">
        <v>45139</v>
      </c>
      <c r="C17" s="27" t="s">
        <v>530</v>
      </c>
      <c r="D17" s="3" t="s">
        <v>531</v>
      </c>
      <c r="E17" s="3" t="s">
        <v>280</v>
      </c>
      <c r="F17" s="3" t="s">
        <v>281</v>
      </c>
      <c r="G17" s="17">
        <v>6096.4</v>
      </c>
    </row>
    <row r="18" spans="1:7" x14ac:dyDescent="0.2">
      <c r="B18" s="26">
        <v>45139</v>
      </c>
      <c r="C18" s="27" t="s">
        <v>532</v>
      </c>
      <c r="D18" s="3" t="s">
        <v>533</v>
      </c>
      <c r="E18" s="3" t="s">
        <v>280</v>
      </c>
      <c r="F18" s="3" t="s">
        <v>281</v>
      </c>
      <c r="G18" s="17">
        <v>6938.06</v>
      </c>
    </row>
    <row r="19" spans="1:7" x14ac:dyDescent="0.2">
      <c r="B19" s="25"/>
      <c r="C19" s="25"/>
      <c r="E19"/>
      <c r="F19" s="18" t="s">
        <v>241</v>
      </c>
      <c r="G19" s="19">
        <v>13234.46</v>
      </c>
    </row>
    <row r="20" spans="1:7" x14ac:dyDescent="0.2">
      <c r="B20" s="25"/>
      <c r="C20" s="25"/>
      <c r="E20"/>
      <c r="F20"/>
    </row>
    <row r="21" spans="1:7" x14ac:dyDescent="0.2">
      <c r="A21" s="3" t="s">
        <v>282</v>
      </c>
      <c r="B21" s="26">
        <v>45139</v>
      </c>
      <c r="C21" s="27" t="s">
        <v>534</v>
      </c>
      <c r="D21" s="3" t="s">
        <v>283</v>
      </c>
      <c r="E21" s="3" t="s">
        <v>11</v>
      </c>
      <c r="F21" s="3" t="s">
        <v>12</v>
      </c>
      <c r="G21" s="17">
        <v>3351.26</v>
      </c>
    </row>
    <row r="22" spans="1:7" x14ac:dyDescent="0.2">
      <c r="B22" s="26">
        <v>45157</v>
      </c>
      <c r="C22" s="27" t="s">
        <v>535</v>
      </c>
      <c r="D22" s="3" t="s">
        <v>283</v>
      </c>
      <c r="E22" s="3" t="s">
        <v>9</v>
      </c>
      <c r="F22" s="3" t="s">
        <v>10</v>
      </c>
      <c r="G22" s="17">
        <v>8196.5</v>
      </c>
    </row>
    <row r="23" spans="1:7" x14ac:dyDescent="0.2">
      <c r="B23" s="26">
        <v>45157</v>
      </c>
      <c r="C23" s="27" t="s">
        <v>536</v>
      </c>
      <c r="D23" s="3" t="s">
        <v>283</v>
      </c>
      <c r="E23" s="3" t="s">
        <v>11</v>
      </c>
      <c r="F23" s="3" t="s">
        <v>12</v>
      </c>
      <c r="G23" s="17">
        <v>201</v>
      </c>
    </row>
    <row r="24" spans="1:7" x14ac:dyDescent="0.2">
      <c r="B24" s="26">
        <v>45150</v>
      </c>
      <c r="C24" s="27" t="s">
        <v>537</v>
      </c>
      <c r="D24" s="3" t="s">
        <v>283</v>
      </c>
      <c r="E24" s="3" t="s">
        <v>11</v>
      </c>
      <c r="F24" s="3" t="s">
        <v>12</v>
      </c>
      <c r="G24" s="17">
        <v>631.09</v>
      </c>
    </row>
    <row r="25" spans="1:7" x14ac:dyDescent="0.2">
      <c r="B25" s="25"/>
      <c r="C25" s="25"/>
      <c r="E25"/>
      <c r="F25" s="18" t="s">
        <v>284</v>
      </c>
      <c r="G25" s="19">
        <v>12379.85</v>
      </c>
    </row>
    <row r="26" spans="1:7" x14ac:dyDescent="0.2">
      <c r="B26" s="25"/>
      <c r="C26" s="25"/>
      <c r="F26"/>
    </row>
    <row r="27" spans="1:7" x14ac:dyDescent="0.2">
      <c r="A27" s="3" t="s">
        <v>538</v>
      </c>
      <c r="B27" s="26">
        <v>45139</v>
      </c>
      <c r="C27" s="27" t="s">
        <v>539</v>
      </c>
      <c r="D27" s="3" t="s">
        <v>540</v>
      </c>
      <c r="E27" s="3" t="s">
        <v>541</v>
      </c>
      <c r="F27" s="3" t="s">
        <v>542</v>
      </c>
      <c r="G27" s="17">
        <v>150</v>
      </c>
    </row>
    <row r="28" spans="1:7" x14ac:dyDescent="0.2">
      <c r="B28" s="25"/>
      <c r="C28" s="25"/>
      <c r="E28"/>
      <c r="F28" s="18" t="s">
        <v>543</v>
      </c>
      <c r="G28" s="19">
        <v>150</v>
      </c>
    </row>
    <row r="29" spans="1:7" x14ac:dyDescent="0.2">
      <c r="B29" s="25"/>
      <c r="C29" s="25"/>
      <c r="E29"/>
      <c r="F29"/>
    </row>
    <row r="30" spans="1:7" x14ac:dyDescent="0.2">
      <c r="A30" s="3" t="s">
        <v>285</v>
      </c>
      <c r="B30" s="26">
        <v>45139</v>
      </c>
      <c r="C30" s="27" t="s">
        <v>544</v>
      </c>
      <c r="D30" s="3" t="s">
        <v>545</v>
      </c>
      <c r="E30" s="3" t="s">
        <v>286</v>
      </c>
      <c r="F30" s="3" t="s">
        <v>287</v>
      </c>
      <c r="G30" s="17">
        <v>4408.91</v>
      </c>
    </row>
    <row r="31" spans="1:7" x14ac:dyDescent="0.2">
      <c r="B31" s="25"/>
      <c r="C31" s="25"/>
      <c r="E31"/>
      <c r="F31" s="18" t="s">
        <v>288</v>
      </c>
      <c r="G31" s="19">
        <v>4408.91</v>
      </c>
    </row>
    <row r="32" spans="1:7" x14ac:dyDescent="0.2">
      <c r="B32" s="25"/>
      <c r="C32" s="25"/>
      <c r="E32"/>
      <c r="F32"/>
    </row>
    <row r="33" spans="1:7" x14ac:dyDescent="0.2">
      <c r="A33" s="3" t="s">
        <v>15</v>
      </c>
      <c r="B33" s="26">
        <v>45139</v>
      </c>
      <c r="C33" s="27" t="s">
        <v>546</v>
      </c>
      <c r="D33" s="3" t="s">
        <v>547</v>
      </c>
      <c r="E33" s="3" t="s">
        <v>16</v>
      </c>
      <c r="F33" s="20" t="s">
        <v>17</v>
      </c>
      <c r="G33" s="17">
        <v>1300</v>
      </c>
    </row>
    <row r="34" spans="1:7" x14ac:dyDescent="0.2">
      <c r="B34" s="25"/>
      <c r="C34" s="25"/>
      <c r="E34"/>
      <c r="F34" s="21" t="s">
        <v>18</v>
      </c>
      <c r="G34" s="19">
        <v>1300</v>
      </c>
    </row>
    <row r="35" spans="1:7" x14ac:dyDescent="0.2">
      <c r="B35" s="23"/>
      <c r="C35" s="22"/>
      <c r="D35" s="22"/>
      <c r="E35" s="22"/>
      <c r="F35" s="28"/>
      <c r="G35" s="24"/>
    </row>
    <row r="36" spans="1:7" x14ac:dyDescent="0.2">
      <c r="A36" s="3" t="s">
        <v>19</v>
      </c>
      <c r="B36" s="26">
        <v>45151</v>
      </c>
      <c r="C36" s="27" t="s">
        <v>548</v>
      </c>
      <c r="D36" s="3" t="s">
        <v>549</v>
      </c>
      <c r="E36" s="3" t="s">
        <v>20</v>
      </c>
      <c r="F36" s="3" t="s">
        <v>21</v>
      </c>
      <c r="G36" s="17">
        <v>309.08</v>
      </c>
    </row>
    <row r="37" spans="1:7" x14ac:dyDescent="0.2">
      <c r="B37" s="26">
        <v>45159</v>
      </c>
      <c r="C37" s="27" t="s">
        <v>550</v>
      </c>
      <c r="D37" s="3" t="s">
        <v>551</v>
      </c>
      <c r="E37" s="3" t="s">
        <v>242</v>
      </c>
      <c r="F37" s="3" t="s">
        <v>243</v>
      </c>
      <c r="G37" s="17">
        <v>240.36</v>
      </c>
    </row>
    <row r="38" spans="1:7" x14ac:dyDescent="0.2">
      <c r="B38" s="25"/>
      <c r="C38" s="25"/>
      <c r="E38"/>
      <c r="F38" s="18" t="s">
        <v>22</v>
      </c>
      <c r="G38" s="19">
        <v>549.44000000000005</v>
      </c>
    </row>
    <row r="39" spans="1:7" x14ac:dyDescent="0.2">
      <c r="B39" s="25"/>
      <c r="C39" s="25"/>
      <c r="E39"/>
      <c r="F39"/>
    </row>
    <row r="40" spans="1:7" x14ac:dyDescent="0.2">
      <c r="A40" s="3" t="s">
        <v>23</v>
      </c>
      <c r="B40" s="26">
        <v>45165</v>
      </c>
      <c r="C40" s="27" t="s">
        <v>552</v>
      </c>
      <c r="D40" s="3" t="s">
        <v>553</v>
      </c>
      <c r="E40" s="3" t="s">
        <v>24</v>
      </c>
      <c r="F40" s="3" t="s">
        <v>25</v>
      </c>
      <c r="G40" s="17">
        <v>310.07</v>
      </c>
    </row>
    <row r="41" spans="1:7" x14ac:dyDescent="0.2">
      <c r="B41" s="25"/>
      <c r="C41" s="25"/>
      <c r="E41" s="3" t="s">
        <v>26</v>
      </c>
      <c r="F41" s="3" t="s">
        <v>27</v>
      </c>
      <c r="G41" s="17">
        <v>50.8</v>
      </c>
    </row>
    <row r="42" spans="1:7" x14ac:dyDescent="0.2">
      <c r="B42" s="25"/>
      <c r="C42" s="25"/>
      <c r="E42" s="3" t="s">
        <v>213</v>
      </c>
      <c r="F42" s="3" t="s">
        <v>214</v>
      </c>
      <c r="G42" s="17">
        <v>30</v>
      </c>
    </row>
    <row r="43" spans="1:7" x14ac:dyDescent="0.2">
      <c r="B43" s="25"/>
      <c r="C43" s="25"/>
      <c r="E43"/>
      <c r="F43" s="18" t="s">
        <v>28</v>
      </c>
      <c r="G43" s="19">
        <v>390.87</v>
      </c>
    </row>
    <row r="44" spans="1:7" x14ac:dyDescent="0.2">
      <c r="B44" s="25"/>
      <c r="C44" s="25"/>
      <c r="E44"/>
      <c r="F44"/>
    </row>
    <row r="45" spans="1:7" x14ac:dyDescent="0.2">
      <c r="A45" s="3" t="s">
        <v>554</v>
      </c>
      <c r="B45" s="26">
        <v>45139</v>
      </c>
      <c r="C45" s="27" t="s">
        <v>555</v>
      </c>
      <c r="D45" s="3" t="s">
        <v>556</v>
      </c>
      <c r="E45" s="3" t="s">
        <v>53</v>
      </c>
      <c r="F45" s="3" t="s">
        <v>54</v>
      </c>
      <c r="G45" s="17">
        <v>199.99</v>
      </c>
    </row>
    <row r="46" spans="1:7" x14ac:dyDescent="0.2">
      <c r="B46" s="25"/>
      <c r="C46" s="25"/>
      <c r="E46"/>
      <c r="F46" s="18" t="s">
        <v>557</v>
      </c>
      <c r="G46" s="19">
        <v>199.99</v>
      </c>
    </row>
    <row r="47" spans="1:7" x14ac:dyDescent="0.2">
      <c r="B47" s="25"/>
      <c r="C47" s="25"/>
      <c r="E47"/>
      <c r="F47"/>
    </row>
    <row r="48" spans="1:7" x14ac:dyDescent="0.2">
      <c r="A48" s="3" t="s">
        <v>289</v>
      </c>
      <c r="B48" s="26">
        <v>45154</v>
      </c>
      <c r="C48" s="27" t="s">
        <v>558</v>
      </c>
      <c r="D48" s="3" t="s">
        <v>559</v>
      </c>
      <c r="E48" s="3" t="s">
        <v>290</v>
      </c>
      <c r="F48" s="3" t="s">
        <v>291</v>
      </c>
      <c r="G48" s="17">
        <v>2393.5</v>
      </c>
    </row>
    <row r="49" spans="1:7" x14ac:dyDescent="0.2">
      <c r="B49" s="25"/>
      <c r="C49" s="25"/>
      <c r="E49"/>
      <c r="F49" s="18" t="s">
        <v>292</v>
      </c>
      <c r="G49" s="19">
        <v>2393.5</v>
      </c>
    </row>
    <row r="50" spans="1:7" x14ac:dyDescent="0.2">
      <c r="B50" s="25"/>
      <c r="C50" s="25"/>
      <c r="E50"/>
      <c r="F50"/>
    </row>
    <row r="51" spans="1:7" x14ac:dyDescent="0.2">
      <c r="A51" s="3" t="s">
        <v>560</v>
      </c>
      <c r="B51" s="26">
        <v>45142</v>
      </c>
      <c r="C51" s="27" t="s">
        <v>561</v>
      </c>
      <c r="D51" s="3" t="s">
        <v>37</v>
      </c>
      <c r="E51" s="3" t="s">
        <v>38</v>
      </c>
      <c r="F51" s="3" t="s">
        <v>39</v>
      </c>
      <c r="G51" s="17">
        <v>466.52</v>
      </c>
    </row>
    <row r="52" spans="1:7" x14ac:dyDescent="0.2">
      <c r="B52" s="25"/>
      <c r="C52" s="25"/>
      <c r="E52"/>
      <c r="F52" s="18" t="s">
        <v>562</v>
      </c>
      <c r="G52" s="19">
        <v>466.52</v>
      </c>
    </row>
    <row r="53" spans="1:7" x14ac:dyDescent="0.2">
      <c r="B53" s="25"/>
      <c r="C53" s="25"/>
      <c r="E53"/>
      <c r="F53"/>
    </row>
    <row r="54" spans="1:7" x14ac:dyDescent="0.2">
      <c r="A54" s="3" t="s">
        <v>293</v>
      </c>
      <c r="B54" s="26">
        <v>45139</v>
      </c>
      <c r="C54" s="27" t="s">
        <v>563</v>
      </c>
      <c r="D54" s="3" t="s">
        <v>564</v>
      </c>
      <c r="E54" s="3" t="s">
        <v>286</v>
      </c>
      <c r="F54" s="3" t="s">
        <v>287</v>
      </c>
      <c r="G54" s="17">
        <v>16.440000000000001</v>
      </c>
    </row>
    <row r="55" spans="1:7" x14ac:dyDescent="0.2">
      <c r="B55" s="26">
        <v>45139</v>
      </c>
      <c r="C55" s="27" t="s">
        <v>565</v>
      </c>
      <c r="D55" s="3" t="s">
        <v>564</v>
      </c>
      <c r="E55" s="3" t="s">
        <v>286</v>
      </c>
      <c r="F55" s="3" t="s">
        <v>287</v>
      </c>
      <c r="G55" s="17">
        <v>23983</v>
      </c>
    </row>
    <row r="56" spans="1:7" x14ac:dyDescent="0.2">
      <c r="B56" s="25"/>
      <c r="C56" s="25"/>
      <c r="E56"/>
      <c r="F56" s="18" t="s">
        <v>294</v>
      </c>
      <c r="G56" s="19">
        <v>23999.439999999999</v>
      </c>
    </row>
    <row r="57" spans="1:7" x14ac:dyDescent="0.2">
      <c r="B57" s="25"/>
      <c r="C57" s="25"/>
      <c r="E57"/>
      <c r="F57"/>
    </row>
    <row r="58" spans="1:7" x14ac:dyDescent="0.2">
      <c r="A58" s="3" t="s">
        <v>32</v>
      </c>
      <c r="B58" s="26">
        <v>45144</v>
      </c>
      <c r="C58" s="27" t="s">
        <v>566</v>
      </c>
      <c r="D58" s="3" t="s">
        <v>297</v>
      </c>
      <c r="E58" s="3" t="s">
        <v>33</v>
      </c>
      <c r="F58" s="3" t="s">
        <v>34</v>
      </c>
      <c r="G58" s="17">
        <v>70290.210000000006</v>
      </c>
    </row>
    <row r="59" spans="1:7" x14ac:dyDescent="0.2">
      <c r="B59" s="26">
        <v>45139</v>
      </c>
      <c r="C59" s="27" t="s">
        <v>567</v>
      </c>
      <c r="D59" s="3" t="s">
        <v>568</v>
      </c>
      <c r="E59" s="3" t="s">
        <v>295</v>
      </c>
      <c r="F59" s="3" t="s">
        <v>296</v>
      </c>
      <c r="G59" s="17">
        <v>61862</v>
      </c>
    </row>
    <row r="60" spans="1:7" x14ac:dyDescent="0.2">
      <c r="B60" s="26">
        <v>45151</v>
      </c>
      <c r="C60" s="27" t="s">
        <v>569</v>
      </c>
      <c r="D60" s="3" t="s">
        <v>570</v>
      </c>
      <c r="E60" s="3" t="s">
        <v>33</v>
      </c>
      <c r="F60" s="3" t="s">
        <v>34</v>
      </c>
      <c r="G60" s="17">
        <v>165406.9</v>
      </c>
    </row>
    <row r="61" spans="1:7" x14ac:dyDescent="0.2">
      <c r="B61" s="26">
        <v>45158</v>
      </c>
      <c r="C61" s="27" t="s">
        <v>571</v>
      </c>
      <c r="D61" s="3" t="s">
        <v>572</v>
      </c>
      <c r="E61" s="3" t="s">
        <v>33</v>
      </c>
      <c r="F61" s="3" t="s">
        <v>34</v>
      </c>
      <c r="G61" s="17">
        <v>109168.32000000001</v>
      </c>
    </row>
    <row r="62" spans="1:7" x14ac:dyDescent="0.2">
      <c r="B62" s="26">
        <v>45165</v>
      </c>
      <c r="C62" s="27" t="s">
        <v>573</v>
      </c>
      <c r="D62" s="3" t="s">
        <v>574</v>
      </c>
      <c r="E62" s="3" t="s">
        <v>33</v>
      </c>
      <c r="F62" s="3" t="s">
        <v>34</v>
      </c>
      <c r="G62" s="17">
        <v>82926</v>
      </c>
    </row>
    <row r="63" spans="1:7" x14ac:dyDescent="0.2">
      <c r="B63" s="25"/>
      <c r="C63" s="25"/>
      <c r="E63"/>
      <c r="F63" s="18" t="s">
        <v>35</v>
      </c>
      <c r="G63" s="19">
        <v>489653.43</v>
      </c>
    </row>
    <row r="64" spans="1:7" x14ac:dyDescent="0.2">
      <c r="B64" s="25"/>
      <c r="C64" s="25"/>
      <c r="E64"/>
      <c r="F64"/>
    </row>
    <row r="65" spans="1:7" x14ac:dyDescent="0.2">
      <c r="A65" s="3" t="s">
        <v>575</v>
      </c>
      <c r="B65" s="26">
        <v>45155</v>
      </c>
      <c r="C65" s="27" t="s">
        <v>576</v>
      </c>
      <c r="D65" s="3" t="s">
        <v>521</v>
      </c>
      <c r="E65" s="3" t="s">
        <v>577</v>
      </c>
      <c r="F65" s="3" t="s">
        <v>578</v>
      </c>
      <c r="G65" s="17">
        <v>17630</v>
      </c>
    </row>
    <row r="66" spans="1:7" x14ac:dyDescent="0.2">
      <c r="B66" s="25"/>
      <c r="C66" s="25"/>
      <c r="E66"/>
      <c r="F66" s="18" t="s">
        <v>579</v>
      </c>
      <c r="G66" s="19">
        <v>17630</v>
      </c>
    </row>
    <row r="67" spans="1:7" x14ac:dyDescent="0.2">
      <c r="B67" s="25"/>
      <c r="C67" s="25"/>
      <c r="E67"/>
      <c r="F67"/>
    </row>
    <row r="68" spans="1:7" x14ac:dyDescent="0.2">
      <c r="A68" s="3" t="s">
        <v>298</v>
      </c>
      <c r="B68" s="26">
        <v>45139</v>
      </c>
      <c r="C68" s="27" t="s">
        <v>580</v>
      </c>
      <c r="D68" s="3" t="s">
        <v>581</v>
      </c>
      <c r="E68" s="3" t="s">
        <v>299</v>
      </c>
      <c r="F68" s="3" t="s">
        <v>300</v>
      </c>
      <c r="G68" s="17">
        <v>8680.01</v>
      </c>
    </row>
    <row r="69" spans="1:7" x14ac:dyDescent="0.2">
      <c r="B69" s="25"/>
      <c r="C69" s="25"/>
      <c r="E69"/>
      <c r="F69" s="18" t="s">
        <v>301</v>
      </c>
      <c r="G69" s="19">
        <v>8680.01</v>
      </c>
    </row>
    <row r="70" spans="1:7" x14ac:dyDescent="0.2">
      <c r="B70" s="25"/>
      <c r="C70" s="25"/>
      <c r="E70"/>
      <c r="F70"/>
    </row>
    <row r="71" spans="1:7" x14ac:dyDescent="0.2">
      <c r="A71" s="3" t="s">
        <v>36</v>
      </c>
      <c r="B71" s="26">
        <v>45139</v>
      </c>
      <c r="C71" s="27" t="s">
        <v>582</v>
      </c>
      <c r="D71" s="3" t="s">
        <v>37</v>
      </c>
      <c r="E71" s="3" t="s">
        <v>42</v>
      </c>
      <c r="F71" s="3" t="s">
        <v>43</v>
      </c>
      <c r="G71" s="17">
        <v>6691.98</v>
      </c>
    </row>
    <row r="72" spans="1:7" x14ac:dyDescent="0.2">
      <c r="B72" s="26">
        <v>45139</v>
      </c>
      <c r="C72" s="27" t="s">
        <v>583</v>
      </c>
      <c r="D72" s="3" t="s">
        <v>37</v>
      </c>
      <c r="E72" s="3" t="s">
        <v>42</v>
      </c>
      <c r="F72" s="3" t="s">
        <v>43</v>
      </c>
      <c r="G72" s="17">
        <v>2770</v>
      </c>
    </row>
    <row r="73" spans="1:7" x14ac:dyDescent="0.2">
      <c r="B73" s="26">
        <v>45139</v>
      </c>
      <c r="C73" s="27" t="s">
        <v>584</v>
      </c>
      <c r="D73" s="3" t="s">
        <v>37</v>
      </c>
      <c r="E73" s="3" t="s">
        <v>42</v>
      </c>
      <c r="F73" s="3" t="s">
        <v>43</v>
      </c>
      <c r="G73" s="17">
        <v>3856.39</v>
      </c>
    </row>
    <row r="74" spans="1:7" x14ac:dyDescent="0.2">
      <c r="B74" s="26">
        <v>45139</v>
      </c>
      <c r="C74" s="27" t="s">
        <v>585</v>
      </c>
      <c r="D74" s="3" t="s">
        <v>37</v>
      </c>
      <c r="E74" s="3" t="s">
        <v>44</v>
      </c>
      <c r="F74" s="3" t="s">
        <v>45</v>
      </c>
      <c r="G74" s="17">
        <v>1316</v>
      </c>
    </row>
    <row r="75" spans="1:7" x14ac:dyDescent="0.2">
      <c r="B75" s="25"/>
      <c r="C75" s="25"/>
      <c r="E75" s="3" t="s">
        <v>40</v>
      </c>
      <c r="F75" s="3" t="s">
        <v>41</v>
      </c>
      <c r="G75" s="17">
        <v>17290.259999999998</v>
      </c>
    </row>
    <row r="76" spans="1:7" x14ac:dyDescent="0.2">
      <c r="B76" s="25"/>
      <c r="C76" s="25"/>
      <c r="E76" s="3" t="s">
        <v>42</v>
      </c>
      <c r="F76" s="3" t="s">
        <v>43</v>
      </c>
      <c r="G76" s="17">
        <v>6358.75</v>
      </c>
    </row>
    <row r="77" spans="1:7" x14ac:dyDescent="0.2">
      <c r="B77" s="26">
        <v>45139</v>
      </c>
      <c r="C77" s="27" t="s">
        <v>586</v>
      </c>
      <c r="D77" s="3" t="s">
        <v>37</v>
      </c>
      <c r="E77" s="3" t="s">
        <v>40</v>
      </c>
      <c r="F77" s="3" t="s">
        <v>41</v>
      </c>
      <c r="G77" s="17">
        <v>91</v>
      </c>
    </row>
    <row r="78" spans="1:7" x14ac:dyDescent="0.2">
      <c r="B78" s="26">
        <v>45142</v>
      </c>
      <c r="C78" s="27" t="s">
        <v>587</v>
      </c>
      <c r="D78" s="3" t="s">
        <v>37</v>
      </c>
      <c r="E78" s="3" t="s">
        <v>40</v>
      </c>
      <c r="F78" s="3" t="s">
        <v>41</v>
      </c>
      <c r="G78" s="17">
        <v>14487.92</v>
      </c>
    </row>
    <row r="79" spans="1:7" x14ac:dyDescent="0.2">
      <c r="B79" s="25"/>
      <c r="C79" s="25"/>
      <c r="E79" s="3" t="s">
        <v>42</v>
      </c>
      <c r="F79" s="3" t="s">
        <v>43</v>
      </c>
      <c r="G79" s="17">
        <v>7342.03</v>
      </c>
    </row>
    <row r="80" spans="1:7" x14ac:dyDescent="0.2">
      <c r="B80" s="26">
        <v>45140</v>
      </c>
      <c r="C80" s="27" t="s">
        <v>588</v>
      </c>
      <c r="D80" s="3" t="s">
        <v>37</v>
      </c>
      <c r="E80" s="3" t="s">
        <v>38</v>
      </c>
      <c r="F80" s="3" t="s">
        <v>39</v>
      </c>
      <c r="G80" s="17">
        <v>1459.8</v>
      </c>
    </row>
    <row r="81" spans="1:7" x14ac:dyDescent="0.2">
      <c r="B81" s="26">
        <v>45139</v>
      </c>
      <c r="C81" s="27" t="s">
        <v>589</v>
      </c>
      <c r="D81" s="3" t="s">
        <v>37</v>
      </c>
      <c r="E81" s="3" t="s">
        <v>38</v>
      </c>
      <c r="F81" s="3" t="s">
        <v>39</v>
      </c>
      <c r="G81" s="17">
        <v>2520</v>
      </c>
    </row>
    <row r="82" spans="1:7" x14ac:dyDescent="0.2">
      <c r="B82" s="26">
        <v>45146</v>
      </c>
      <c r="C82" s="27" t="s">
        <v>590</v>
      </c>
      <c r="D82" s="3" t="s">
        <v>37</v>
      </c>
      <c r="E82" s="3" t="s">
        <v>591</v>
      </c>
      <c r="F82" s="3" t="s">
        <v>592</v>
      </c>
      <c r="G82" s="17">
        <v>800</v>
      </c>
    </row>
    <row r="83" spans="1:7" x14ac:dyDescent="0.2">
      <c r="B83" s="26">
        <v>45153</v>
      </c>
      <c r="C83" s="27" t="s">
        <v>593</v>
      </c>
      <c r="D83" s="3" t="s">
        <v>37</v>
      </c>
      <c r="E83" s="3" t="s">
        <v>38</v>
      </c>
      <c r="F83" s="3" t="s">
        <v>39</v>
      </c>
      <c r="G83" s="17">
        <v>2520</v>
      </c>
    </row>
    <row r="84" spans="1:7" x14ac:dyDescent="0.2">
      <c r="B84" s="26">
        <v>45149</v>
      </c>
      <c r="C84" s="27" t="s">
        <v>594</v>
      </c>
      <c r="D84" s="3" t="s">
        <v>37</v>
      </c>
      <c r="E84" s="3" t="s">
        <v>42</v>
      </c>
      <c r="F84" s="3" t="s">
        <v>43</v>
      </c>
      <c r="G84" s="17">
        <v>528</v>
      </c>
    </row>
    <row r="85" spans="1:7" x14ac:dyDescent="0.2">
      <c r="B85" s="26">
        <v>45152</v>
      </c>
      <c r="C85" s="27" t="s">
        <v>595</v>
      </c>
      <c r="D85" s="3" t="s">
        <v>37</v>
      </c>
      <c r="E85" s="3" t="s">
        <v>42</v>
      </c>
      <c r="F85" s="3" t="s">
        <v>43</v>
      </c>
      <c r="G85" s="17">
        <v>1775.92</v>
      </c>
    </row>
    <row r="86" spans="1:7" x14ac:dyDescent="0.2">
      <c r="B86" s="26">
        <v>45156</v>
      </c>
      <c r="C86" s="27" t="s">
        <v>596</v>
      </c>
      <c r="D86" s="3" t="s">
        <v>37</v>
      </c>
      <c r="E86" s="3" t="s">
        <v>40</v>
      </c>
      <c r="F86" s="3" t="s">
        <v>41</v>
      </c>
      <c r="G86" s="17">
        <v>1830.6</v>
      </c>
    </row>
    <row r="87" spans="1:7" x14ac:dyDescent="0.2">
      <c r="B87" s="26">
        <v>45154</v>
      </c>
      <c r="C87" s="27" t="s">
        <v>597</v>
      </c>
      <c r="D87" s="3" t="s">
        <v>37</v>
      </c>
      <c r="E87" s="3" t="s">
        <v>44</v>
      </c>
      <c r="F87" s="3" t="s">
        <v>45</v>
      </c>
      <c r="G87" s="17">
        <v>1316</v>
      </c>
    </row>
    <row r="88" spans="1:7" x14ac:dyDescent="0.2">
      <c r="B88" s="25"/>
      <c r="C88" s="25"/>
      <c r="E88"/>
      <c r="F88" s="18" t="s">
        <v>46</v>
      </c>
      <c r="G88" s="19">
        <v>72954.649999999994</v>
      </c>
    </row>
    <row r="89" spans="1:7" x14ac:dyDescent="0.2">
      <c r="B89" s="25"/>
      <c r="C89" s="25"/>
      <c r="E89"/>
      <c r="F89"/>
    </row>
    <row r="90" spans="1:7" x14ac:dyDescent="0.2">
      <c r="A90" s="3" t="s">
        <v>598</v>
      </c>
      <c r="B90" s="26">
        <v>45139</v>
      </c>
      <c r="C90" s="27" t="s">
        <v>599</v>
      </c>
      <c r="D90" s="3" t="s">
        <v>600</v>
      </c>
      <c r="E90" s="3" t="s">
        <v>367</v>
      </c>
      <c r="F90" s="3" t="s">
        <v>368</v>
      </c>
      <c r="G90" s="17">
        <v>864</v>
      </c>
    </row>
    <row r="91" spans="1:7" x14ac:dyDescent="0.2">
      <c r="B91" s="26">
        <v>45139</v>
      </c>
      <c r="C91" s="27" t="s">
        <v>601</v>
      </c>
      <c r="D91" s="3" t="s">
        <v>600</v>
      </c>
      <c r="E91" s="3" t="s">
        <v>367</v>
      </c>
      <c r="F91" s="3" t="s">
        <v>368</v>
      </c>
      <c r="G91" s="17">
        <v>905.75</v>
      </c>
    </row>
    <row r="92" spans="1:7" x14ac:dyDescent="0.2">
      <c r="B92" s="26">
        <v>45139</v>
      </c>
      <c r="C92" s="27" t="s">
        <v>602</v>
      </c>
      <c r="D92" s="3" t="s">
        <v>600</v>
      </c>
      <c r="E92" s="3" t="s">
        <v>367</v>
      </c>
      <c r="F92" s="3" t="s">
        <v>368</v>
      </c>
      <c r="G92" s="17">
        <v>5150</v>
      </c>
    </row>
    <row r="93" spans="1:7" x14ac:dyDescent="0.2">
      <c r="B93" s="25"/>
      <c r="C93" s="25"/>
      <c r="E93"/>
      <c r="F93" s="18" t="s">
        <v>603</v>
      </c>
      <c r="G93" s="19">
        <v>6919.75</v>
      </c>
    </row>
    <row r="94" spans="1:7" x14ac:dyDescent="0.2">
      <c r="B94" s="25"/>
      <c r="C94" s="25"/>
      <c r="E94"/>
      <c r="F94"/>
    </row>
    <row r="95" spans="1:7" x14ac:dyDescent="0.2">
      <c r="A95" s="3" t="s">
        <v>305</v>
      </c>
      <c r="B95" s="26">
        <v>45139</v>
      </c>
      <c r="C95" s="27" t="s">
        <v>604</v>
      </c>
      <c r="D95" s="3" t="s">
        <v>253</v>
      </c>
      <c r="E95" s="3" t="s">
        <v>51</v>
      </c>
      <c r="F95" s="3" t="s">
        <v>52</v>
      </c>
      <c r="G95" s="17">
        <v>-262.23</v>
      </c>
    </row>
    <row r="96" spans="1:7" x14ac:dyDescent="0.2">
      <c r="B96" s="26">
        <v>45139</v>
      </c>
      <c r="C96" s="27" t="s">
        <v>605</v>
      </c>
      <c r="D96" s="3" t="s">
        <v>50</v>
      </c>
      <c r="E96" s="3" t="s">
        <v>51</v>
      </c>
      <c r="F96" s="3" t="s">
        <v>52</v>
      </c>
      <c r="G96" s="17">
        <v>207.32</v>
      </c>
    </row>
    <row r="97" spans="1:7" x14ac:dyDescent="0.2">
      <c r="B97" s="26">
        <v>45139</v>
      </c>
      <c r="C97" s="27" t="s">
        <v>604</v>
      </c>
      <c r="D97" s="3" t="s">
        <v>50</v>
      </c>
      <c r="E97" s="3" t="s">
        <v>51</v>
      </c>
      <c r="F97" s="3" t="s">
        <v>52</v>
      </c>
      <c r="G97" s="17">
        <v>611.87</v>
      </c>
    </row>
    <row r="98" spans="1:7" x14ac:dyDescent="0.2">
      <c r="B98" s="26">
        <v>45156</v>
      </c>
      <c r="C98" s="27" t="s">
        <v>606</v>
      </c>
      <c r="D98" s="3" t="s">
        <v>50</v>
      </c>
      <c r="E98" s="3" t="s">
        <v>51</v>
      </c>
      <c r="F98" s="3" t="s">
        <v>52</v>
      </c>
      <c r="G98" s="17">
        <v>242.85</v>
      </c>
    </row>
    <row r="99" spans="1:7" x14ac:dyDescent="0.2">
      <c r="B99" s="25"/>
      <c r="C99" s="25"/>
      <c r="E99" s="3" t="s">
        <v>79</v>
      </c>
      <c r="F99" s="3" t="s">
        <v>80</v>
      </c>
      <c r="G99" s="17">
        <v>316.32</v>
      </c>
    </row>
    <row r="100" spans="1:7" x14ac:dyDescent="0.2">
      <c r="B100" s="25"/>
      <c r="C100" s="25"/>
      <c r="E100"/>
      <c r="F100" s="18" t="s">
        <v>306</v>
      </c>
      <c r="G100" s="19">
        <v>1116.1300000000001</v>
      </c>
    </row>
    <row r="101" spans="1:7" x14ac:dyDescent="0.2">
      <c r="B101" s="25"/>
      <c r="C101" s="25"/>
      <c r="E101"/>
      <c r="F101"/>
    </row>
    <row r="102" spans="1:7" x14ac:dyDescent="0.2">
      <c r="A102" s="3" t="s">
        <v>607</v>
      </c>
      <c r="B102" s="26">
        <v>45160</v>
      </c>
      <c r="C102" s="27" t="s">
        <v>608</v>
      </c>
      <c r="D102" s="3" t="s">
        <v>457</v>
      </c>
      <c r="E102" s="3" t="s">
        <v>450</v>
      </c>
      <c r="F102" s="3" t="s">
        <v>451</v>
      </c>
      <c r="G102" s="17">
        <v>812.64</v>
      </c>
    </row>
    <row r="103" spans="1:7" x14ac:dyDescent="0.2">
      <c r="B103" s="25"/>
      <c r="C103" s="25"/>
      <c r="E103"/>
      <c r="F103" s="18" t="s">
        <v>609</v>
      </c>
      <c r="G103" s="19">
        <v>812.64</v>
      </c>
    </row>
    <row r="104" spans="1:7" x14ac:dyDescent="0.2">
      <c r="B104" s="25"/>
      <c r="C104" s="25"/>
      <c r="E104"/>
      <c r="F104"/>
    </row>
    <row r="105" spans="1:7" x14ac:dyDescent="0.2">
      <c r="A105" s="3" t="s">
        <v>307</v>
      </c>
      <c r="B105" s="26">
        <v>45142</v>
      </c>
      <c r="C105" s="27" t="s">
        <v>610</v>
      </c>
      <c r="D105" s="3" t="s">
        <v>611</v>
      </c>
      <c r="E105" s="3" t="s">
        <v>118</v>
      </c>
      <c r="F105" s="3" t="s">
        <v>119</v>
      </c>
      <c r="G105" s="17">
        <v>124.5</v>
      </c>
    </row>
    <row r="106" spans="1:7" x14ac:dyDescent="0.2">
      <c r="B106" s="25"/>
      <c r="C106" s="25"/>
      <c r="E106"/>
      <c r="F106" s="18" t="s">
        <v>308</v>
      </c>
      <c r="G106" s="19">
        <v>124.5</v>
      </c>
    </row>
    <row r="107" spans="1:7" x14ac:dyDescent="0.2">
      <c r="B107" s="25"/>
      <c r="C107" s="25"/>
      <c r="E107"/>
      <c r="F107"/>
    </row>
    <row r="108" spans="1:7" x14ac:dyDescent="0.2">
      <c r="A108" s="3" t="s">
        <v>612</v>
      </c>
      <c r="B108" s="26">
        <v>45139</v>
      </c>
      <c r="C108" s="27" t="s">
        <v>613</v>
      </c>
      <c r="D108" s="3" t="s">
        <v>614</v>
      </c>
      <c r="E108" s="3" t="s">
        <v>55</v>
      </c>
      <c r="F108" s="3" t="s">
        <v>56</v>
      </c>
      <c r="G108" s="17">
        <v>4228.7</v>
      </c>
    </row>
    <row r="109" spans="1:7" x14ac:dyDescent="0.2">
      <c r="B109" s="26">
        <v>45150</v>
      </c>
      <c r="C109" s="27" t="s">
        <v>615</v>
      </c>
      <c r="D109" s="3" t="s">
        <v>614</v>
      </c>
      <c r="E109" s="3" t="s">
        <v>55</v>
      </c>
      <c r="F109" s="3" t="s">
        <v>56</v>
      </c>
      <c r="G109" s="17">
        <v>4228.7</v>
      </c>
    </row>
    <row r="110" spans="1:7" x14ac:dyDescent="0.2">
      <c r="B110" s="25"/>
      <c r="C110" s="25"/>
      <c r="E110"/>
      <c r="F110" s="18" t="s">
        <v>616</v>
      </c>
      <c r="G110" s="19">
        <v>8457.4</v>
      </c>
    </row>
    <row r="111" spans="1:7" x14ac:dyDescent="0.2">
      <c r="B111" s="25"/>
      <c r="C111" s="25"/>
      <c r="E111"/>
      <c r="F111"/>
    </row>
    <row r="112" spans="1:7" x14ac:dyDescent="0.2">
      <c r="A112" s="3" t="s">
        <v>57</v>
      </c>
      <c r="B112" s="26">
        <v>45156</v>
      </c>
      <c r="C112" s="27" t="s">
        <v>617</v>
      </c>
      <c r="D112" s="3" t="s">
        <v>618</v>
      </c>
      <c r="E112" s="3" t="s">
        <v>59</v>
      </c>
      <c r="F112" s="3" t="s">
        <v>60</v>
      </c>
      <c r="G112" s="17">
        <v>-548.44000000000005</v>
      </c>
    </row>
    <row r="113" spans="1:7" x14ac:dyDescent="0.2">
      <c r="B113" s="26">
        <v>45139</v>
      </c>
      <c r="C113" s="27" t="s">
        <v>619</v>
      </c>
      <c r="D113" s="3" t="s">
        <v>58</v>
      </c>
      <c r="E113" s="3" t="s">
        <v>59</v>
      </c>
      <c r="F113" s="3" t="s">
        <v>60</v>
      </c>
      <c r="G113" s="17">
        <v>454.95</v>
      </c>
    </row>
    <row r="114" spans="1:7" x14ac:dyDescent="0.2">
      <c r="B114" s="26">
        <v>45139</v>
      </c>
      <c r="C114" s="27" t="s">
        <v>620</v>
      </c>
      <c r="D114" s="3" t="s">
        <v>313</v>
      </c>
      <c r="E114" s="3" t="s">
        <v>66</v>
      </c>
      <c r="F114" s="3" t="s">
        <v>67</v>
      </c>
      <c r="G114" s="17">
        <v>1890.85</v>
      </c>
    </row>
    <row r="115" spans="1:7" x14ac:dyDescent="0.2">
      <c r="B115" s="26">
        <v>45139</v>
      </c>
      <c r="C115" s="27" t="s">
        <v>622</v>
      </c>
      <c r="D115" s="3" t="s">
        <v>313</v>
      </c>
      <c r="E115" s="3" t="s">
        <v>66</v>
      </c>
      <c r="F115" s="3" t="s">
        <v>67</v>
      </c>
      <c r="G115" s="17">
        <v>10800</v>
      </c>
    </row>
    <row r="116" spans="1:7" x14ac:dyDescent="0.2">
      <c r="B116" s="26">
        <v>45139</v>
      </c>
      <c r="C116" s="27" t="s">
        <v>623</v>
      </c>
      <c r="D116" s="3" t="s">
        <v>624</v>
      </c>
      <c r="E116" s="3" t="s">
        <v>66</v>
      </c>
      <c r="F116" s="3" t="s">
        <v>67</v>
      </c>
      <c r="G116" s="17">
        <v>10800</v>
      </c>
    </row>
    <row r="117" spans="1:7" x14ac:dyDescent="0.2">
      <c r="B117" s="26">
        <v>45139</v>
      </c>
      <c r="C117" s="27" t="s">
        <v>625</v>
      </c>
      <c r="D117" s="3" t="s">
        <v>58</v>
      </c>
      <c r="E117" s="3" t="s">
        <v>59</v>
      </c>
      <c r="F117" s="3" t="s">
        <v>60</v>
      </c>
      <c r="G117" s="17">
        <v>104.93</v>
      </c>
    </row>
    <row r="118" spans="1:7" x14ac:dyDescent="0.2">
      <c r="B118" s="26">
        <v>45141</v>
      </c>
      <c r="C118" s="27" t="s">
        <v>626</v>
      </c>
      <c r="D118" s="3" t="s">
        <v>58</v>
      </c>
      <c r="E118" s="3" t="s">
        <v>59</v>
      </c>
      <c r="F118" s="3" t="s">
        <v>60</v>
      </c>
      <c r="G118" s="17">
        <v>545.94000000000005</v>
      </c>
    </row>
    <row r="119" spans="1:7" x14ac:dyDescent="0.2">
      <c r="B119" s="26">
        <v>45139</v>
      </c>
      <c r="C119" s="27" t="s">
        <v>627</v>
      </c>
      <c r="D119" s="3" t="s">
        <v>58</v>
      </c>
      <c r="E119" s="3" t="s">
        <v>59</v>
      </c>
      <c r="F119" s="3" t="s">
        <v>60</v>
      </c>
      <c r="G119" s="17">
        <v>2516.7199999999998</v>
      </c>
    </row>
    <row r="120" spans="1:7" x14ac:dyDescent="0.2">
      <c r="B120" s="26">
        <v>45139</v>
      </c>
      <c r="C120" s="27" t="s">
        <v>628</v>
      </c>
      <c r="D120" s="3" t="s">
        <v>629</v>
      </c>
      <c r="E120" s="3" t="s">
        <v>412</v>
      </c>
      <c r="F120" s="3" t="s">
        <v>413</v>
      </c>
      <c r="G120" s="17">
        <v>19993.18</v>
      </c>
    </row>
    <row r="121" spans="1:7" x14ac:dyDescent="0.2">
      <c r="A121" s="3"/>
      <c r="B121" s="26">
        <v>45139</v>
      </c>
      <c r="C121" s="27" t="s">
        <v>621</v>
      </c>
      <c r="D121" s="3" t="s">
        <v>1554</v>
      </c>
      <c r="E121" s="3" t="s">
        <v>311</v>
      </c>
      <c r="F121" s="20" t="s">
        <v>312</v>
      </c>
      <c r="G121" s="17">
        <v>24158.28</v>
      </c>
    </row>
    <row r="122" spans="1:7" x14ac:dyDescent="0.2">
      <c r="B122" s="26">
        <v>45161</v>
      </c>
      <c r="C122" s="27" t="s">
        <v>630</v>
      </c>
      <c r="D122" s="3" t="s">
        <v>631</v>
      </c>
      <c r="E122" s="3" t="s">
        <v>66</v>
      </c>
      <c r="F122" s="3" t="s">
        <v>67</v>
      </c>
      <c r="G122" s="17">
        <v>1156</v>
      </c>
    </row>
    <row r="123" spans="1:7" x14ac:dyDescent="0.2">
      <c r="B123" s="26">
        <v>45156</v>
      </c>
      <c r="C123" s="27" t="s">
        <v>632</v>
      </c>
      <c r="D123" s="3" t="s">
        <v>633</v>
      </c>
      <c r="E123" s="3" t="s">
        <v>634</v>
      </c>
      <c r="F123" s="3" t="s">
        <v>635</v>
      </c>
      <c r="G123" s="17">
        <v>1810.5</v>
      </c>
    </row>
    <row r="124" spans="1:7" x14ac:dyDescent="0.2">
      <c r="B124" s="25"/>
      <c r="C124" s="25"/>
      <c r="E124"/>
      <c r="F124" s="18" t="s">
        <v>61</v>
      </c>
      <c r="G124" s="19">
        <f>SUM(G112:G123)</f>
        <v>73682.91</v>
      </c>
    </row>
    <row r="125" spans="1:7" x14ac:dyDescent="0.2">
      <c r="B125" s="25"/>
      <c r="C125" s="25"/>
      <c r="E125"/>
      <c r="F125"/>
    </row>
    <row r="126" spans="1:7" x14ac:dyDescent="0.2">
      <c r="A126" s="3" t="s">
        <v>62</v>
      </c>
      <c r="B126" s="26">
        <v>45139</v>
      </c>
      <c r="C126" s="27" t="s">
        <v>636</v>
      </c>
      <c r="D126" s="3" t="s">
        <v>637</v>
      </c>
      <c r="E126" s="3" t="s">
        <v>20</v>
      </c>
      <c r="F126" s="3" t="s">
        <v>21</v>
      </c>
      <c r="G126" s="17">
        <v>28.23</v>
      </c>
    </row>
    <row r="127" spans="1:7" x14ac:dyDescent="0.2">
      <c r="B127" s="26">
        <v>45139</v>
      </c>
      <c r="C127" s="27" t="s">
        <v>638</v>
      </c>
      <c r="D127" s="3" t="s">
        <v>639</v>
      </c>
      <c r="E127" s="3" t="s">
        <v>63</v>
      </c>
      <c r="F127" s="3" t="s">
        <v>64</v>
      </c>
      <c r="G127" s="17">
        <v>30.27</v>
      </c>
    </row>
    <row r="128" spans="1:7" x14ac:dyDescent="0.2">
      <c r="B128" s="26">
        <v>45140</v>
      </c>
      <c r="C128" s="27" t="s">
        <v>640</v>
      </c>
      <c r="D128" s="3" t="s">
        <v>641</v>
      </c>
      <c r="E128" s="3" t="s">
        <v>20</v>
      </c>
      <c r="F128" s="3" t="s">
        <v>21</v>
      </c>
      <c r="G128" s="17">
        <v>58.24</v>
      </c>
    </row>
    <row r="129" spans="1:7" x14ac:dyDescent="0.2">
      <c r="B129" s="26">
        <v>45148</v>
      </c>
      <c r="C129" s="27" t="s">
        <v>642</v>
      </c>
      <c r="D129" s="3" t="s">
        <v>643</v>
      </c>
      <c r="E129" s="3" t="s">
        <v>20</v>
      </c>
      <c r="F129" s="3" t="s">
        <v>21</v>
      </c>
      <c r="G129" s="17">
        <v>29.79</v>
      </c>
    </row>
    <row r="130" spans="1:7" x14ac:dyDescent="0.2">
      <c r="B130" s="26">
        <v>45146</v>
      </c>
      <c r="C130" s="27" t="s">
        <v>644</v>
      </c>
      <c r="D130" s="3" t="s">
        <v>645</v>
      </c>
      <c r="E130" s="3" t="s">
        <v>20</v>
      </c>
      <c r="F130" s="3" t="s">
        <v>21</v>
      </c>
      <c r="G130" s="17">
        <v>331.72</v>
      </c>
    </row>
    <row r="131" spans="1:7" x14ac:dyDescent="0.2">
      <c r="B131" s="26">
        <v>45148</v>
      </c>
      <c r="C131" s="27" t="s">
        <v>646</v>
      </c>
      <c r="D131" s="3" t="s">
        <v>647</v>
      </c>
      <c r="E131" s="3" t="s">
        <v>20</v>
      </c>
      <c r="F131" s="3" t="s">
        <v>21</v>
      </c>
      <c r="G131" s="17">
        <v>30.36</v>
      </c>
    </row>
    <row r="132" spans="1:7" x14ac:dyDescent="0.2">
      <c r="B132" s="26">
        <v>45155</v>
      </c>
      <c r="C132" s="27" t="s">
        <v>648</v>
      </c>
      <c r="D132" s="3" t="s">
        <v>649</v>
      </c>
      <c r="E132" s="3" t="s">
        <v>20</v>
      </c>
      <c r="F132" s="3" t="s">
        <v>21</v>
      </c>
      <c r="G132" s="17">
        <v>28.23</v>
      </c>
    </row>
    <row r="133" spans="1:7" x14ac:dyDescent="0.2">
      <c r="B133" s="26">
        <v>45155</v>
      </c>
      <c r="C133" s="27" t="s">
        <v>650</v>
      </c>
      <c r="D133" s="3" t="s">
        <v>651</v>
      </c>
      <c r="E133" s="3" t="s">
        <v>20</v>
      </c>
      <c r="F133" s="3" t="s">
        <v>21</v>
      </c>
      <c r="G133" s="17">
        <v>36.090000000000003</v>
      </c>
    </row>
    <row r="134" spans="1:7" x14ac:dyDescent="0.2">
      <c r="B134" s="26">
        <v>45167</v>
      </c>
      <c r="C134" s="27" t="s">
        <v>652</v>
      </c>
      <c r="D134" s="3" t="s">
        <v>653</v>
      </c>
      <c r="E134" s="3" t="s">
        <v>20</v>
      </c>
      <c r="F134" s="3" t="s">
        <v>21</v>
      </c>
      <c r="G134" s="17">
        <v>43.82</v>
      </c>
    </row>
    <row r="135" spans="1:7" x14ac:dyDescent="0.2">
      <c r="B135" s="25"/>
      <c r="C135" s="25"/>
      <c r="E135"/>
      <c r="F135" s="18" t="s">
        <v>65</v>
      </c>
      <c r="G135" s="19">
        <v>616.75</v>
      </c>
    </row>
    <row r="136" spans="1:7" x14ac:dyDescent="0.2">
      <c r="B136" s="25"/>
      <c r="C136" s="25"/>
      <c r="E136"/>
      <c r="F136"/>
    </row>
    <row r="137" spans="1:7" x14ac:dyDescent="0.2">
      <c r="A137" s="3" t="s">
        <v>654</v>
      </c>
      <c r="B137" s="26">
        <v>45156</v>
      </c>
      <c r="C137" s="27" t="s">
        <v>655</v>
      </c>
      <c r="D137" s="3" t="s">
        <v>656</v>
      </c>
      <c r="E137" s="3" t="s">
        <v>657</v>
      </c>
      <c r="F137" s="3" t="s">
        <v>658</v>
      </c>
      <c r="G137" s="17">
        <v>50.26</v>
      </c>
    </row>
    <row r="138" spans="1:7" x14ac:dyDescent="0.2">
      <c r="B138" s="26">
        <v>45156</v>
      </c>
      <c r="C138" s="27" t="s">
        <v>659</v>
      </c>
      <c r="D138" s="3" t="s">
        <v>656</v>
      </c>
      <c r="E138" s="3" t="s">
        <v>657</v>
      </c>
      <c r="F138" s="3" t="s">
        <v>658</v>
      </c>
      <c r="G138" s="17">
        <v>38.1</v>
      </c>
    </row>
    <row r="139" spans="1:7" x14ac:dyDescent="0.2">
      <c r="B139" s="26">
        <v>45156</v>
      </c>
      <c r="C139" s="27" t="s">
        <v>660</v>
      </c>
      <c r="D139" s="3" t="s">
        <v>656</v>
      </c>
      <c r="E139" s="3" t="s">
        <v>657</v>
      </c>
      <c r="F139" s="3" t="s">
        <v>658</v>
      </c>
      <c r="G139" s="17">
        <v>5.4</v>
      </c>
    </row>
    <row r="140" spans="1:7" x14ac:dyDescent="0.2">
      <c r="B140" s="25"/>
      <c r="C140" s="25"/>
      <c r="E140"/>
      <c r="F140" s="18" t="s">
        <v>661</v>
      </c>
      <c r="G140" s="19">
        <v>93.76</v>
      </c>
    </row>
    <row r="141" spans="1:7" x14ac:dyDescent="0.2">
      <c r="B141" s="25"/>
      <c r="C141" s="25"/>
      <c r="E141"/>
      <c r="F141"/>
    </row>
    <row r="142" spans="1:7" x14ac:dyDescent="0.2">
      <c r="A142" s="3" t="s">
        <v>314</v>
      </c>
      <c r="B142" s="26">
        <v>45139</v>
      </c>
      <c r="C142" s="27" t="s">
        <v>662</v>
      </c>
      <c r="D142" s="3" t="s">
        <v>315</v>
      </c>
      <c r="E142" s="3" t="s">
        <v>48</v>
      </c>
      <c r="F142" s="3" t="s">
        <v>49</v>
      </c>
      <c r="G142" s="17">
        <v>155</v>
      </c>
    </row>
    <row r="143" spans="1:7" x14ac:dyDescent="0.2">
      <c r="B143" s="26">
        <v>45139</v>
      </c>
      <c r="C143" s="27" t="s">
        <v>663</v>
      </c>
      <c r="D143" s="3" t="s">
        <v>315</v>
      </c>
      <c r="E143" s="3" t="s">
        <v>48</v>
      </c>
      <c r="F143" s="3" t="s">
        <v>49</v>
      </c>
      <c r="G143" s="17">
        <v>145</v>
      </c>
    </row>
    <row r="144" spans="1:7" x14ac:dyDescent="0.2">
      <c r="B144" s="26">
        <v>45139</v>
      </c>
      <c r="C144" s="27" t="s">
        <v>664</v>
      </c>
      <c r="D144" s="3" t="s">
        <v>315</v>
      </c>
      <c r="E144" s="3" t="s">
        <v>48</v>
      </c>
      <c r="F144" s="3" t="s">
        <v>49</v>
      </c>
      <c r="G144" s="17">
        <v>155</v>
      </c>
    </row>
    <row r="145" spans="1:7" x14ac:dyDescent="0.2">
      <c r="B145" s="26">
        <v>45139</v>
      </c>
      <c r="C145" s="27" t="s">
        <v>665</v>
      </c>
      <c r="D145" s="3" t="s">
        <v>315</v>
      </c>
      <c r="E145" s="3" t="s">
        <v>48</v>
      </c>
      <c r="F145" s="3" t="s">
        <v>49</v>
      </c>
      <c r="G145" s="17">
        <v>155</v>
      </c>
    </row>
    <row r="146" spans="1:7" x14ac:dyDescent="0.2">
      <c r="B146" s="26">
        <v>45139</v>
      </c>
      <c r="C146" s="27" t="s">
        <v>666</v>
      </c>
      <c r="D146" s="3" t="s">
        <v>315</v>
      </c>
      <c r="E146" s="3" t="s">
        <v>48</v>
      </c>
      <c r="F146" s="3" t="s">
        <v>49</v>
      </c>
      <c r="G146" s="17">
        <v>185</v>
      </c>
    </row>
    <row r="147" spans="1:7" x14ac:dyDescent="0.2">
      <c r="B147" s="26">
        <v>45139</v>
      </c>
      <c r="C147" s="27" t="s">
        <v>667</v>
      </c>
      <c r="D147" s="3" t="s">
        <v>315</v>
      </c>
      <c r="E147" s="3" t="s">
        <v>48</v>
      </c>
      <c r="F147" s="3" t="s">
        <v>49</v>
      </c>
      <c r="G147" s="17">
        <v>155</v>
      </c>
    </row>
    <row r="148" spans="1:7" x14ac:dyDescent="0.2">
      <c r="B148" s="26">
        <v>45139</v>
      </c>
      <c r="C148" s="27" t="s">
        <v>668</v>
      </c>
      <c r="D148" s="3" t="s">
        <v>669</v>
      </c>
      <c r="E148" s="3" t="s">
        <v>48</v>
      </c>
      <c r="F148" s="3" t="s">
        <v>49</v>
      </c>
      <c r="G148" s="17">
        <v>200</v>
      </c>
    </row>
    <row r="149" spans="1:7" x14ac:dyDescent="0.2">
      <c r="B149" s="25"/>
      <c r="C149" s="25"/>
      <c r="E149"/>
      <c r="F149" s="18" t="s">
        <v>316</v>
      </c>
      <c r="G149" s="19">
        <v>1150</v>
      </c>
    </row>
    <row r="150" spans="1:7" x14ac:dyDescent="0.2">
      <c r="B150" s="25"/>
      <c r="C150" s="25"/>
      <c r="E150"/>
      <c r="F150"/>
    </row>
    <row r="151" spans="1:7" x14ac:dyDescent="0.2">
      <c r="A151" s="3" t="s">
        <v>670</v>
      </c>
      <c r="B151" s="26">
        <v>45139</v>
      </c>
      <c r="C151" s="27" t="s">
        <v>671</v>
      </c>
      <c r="D151" s="3" t="s">
        <v>302</v>
      </c>
      <c r="E151" s="3" t="s">
        <v>303</v>
      </c>
      <c r="F151" s="3" t="s">
        <v>304</v>
      </c>
      <c r="G151" s="17">
        <v>300</v>
      </c>
    </row>
    <row r="152" spans="1:7" x14ac:dyDescent="0.2">
      <c r="B152" s="25"/>
      <c r="C152" s="25"/>
      <c r="E152"/>
      <c r="F152" s="18" t="s">
        <v>672</v>
      </c>
      <c r="G152" s="19">
        <v>300</v>
      </c>
    </row>
    <row r="153" spans="1:7" x14ac:dyDescent="0.2">
      <c r="B153" s="25"/>
      <c r="C153" s="25"/>
      <c r="E153"/>
      <c r="F153"/>
    </row>
    <row r="154" spans="1:7" x14ac:dyDescent="0.2">
      <c r="A154" s="3" t="s">
        <v>317</v>
      </c>
      <c r="B154" s="26">
        <v>45139</v>
      </c>
      <c r="C154" s="27" t="s">
        <v>673</v>
      </c>
      <c r="D154" s="3" t="s">
        <v>674</v>
      </c>
      <c r="E154" s="3" t="s">
        <v>318</v>
      </c>
      <c r="F154" s="3" t="s">
        <v>319</v>
      </c>
      <c r="G154" s="17">
        <v>4038.76</v>
      </c>
    </row>
    <row r="155" spans="1:7" x14ac:dyDescent="0.2">
      <c r="B155" s="25"/>
      <c r="C155" s="25"/>
      <c r="E155"/>
      <c r="F155" s="18" t="s">
        <v>320</v>
      </c>
      <c r="G155" s="19">
        <v>4038.76</v>
      </c>
    </row>
    <row r="156" spans="1:7" x14ac:dyDescent="0.2">
      <c r="B156" s="25"/>
      <c r="C156" s="25"/>
      <c r="E156"/>
      <c r="F156"/>
    </row>
    <row r="157" spans="1:7" x14ac:dyDescent="0.2">
      <c r="A157" s="3" t="s">
        <v>244</v>
      </c>
      <c r="B157" s="26">
        <v>45139</v>
      </c>
      <c r="C157" s="27" t="s">
        <v>675</v>
      </c>
      <c r="D157" s="3" t="s">
        <v>245</v>
      </c>
      <c r="E157" s="3" t="s">
        <v>246</v>
      </c>
      <c r="F157" s="3" t="s">
        <v>247</v>
      </c>
      <c r="G157" s="17">
        <v>40</v>
      </c>
    </row>
    <row r="158" spans="1:7" x14ac:dyDescent="0.2">
      <c r="B158" s="26">
        <v>45146</v>
      </c>
      <c r="C158" s="27" t="s">
        <v>676</v>
      </c>
      <c r="D158" s="3" t="s">
        <v>245</v>
      </c>
      <c r="E158" s="3" t="s">
        <v>246</v>
      </c>
      <c r="F158" s="3" t="s">
        <v>247</v>
      </c>
      <c r="G158" s="17">
        <v>40</v>
      </c>
    </row>
    <row r="159" spans="1:7" x14ac:dyDescent="0.2">
      <c r="B159" s="25"/>
      <c r="C159" s="25"/>
      <c r="E159"/>
      <c r="F159" s="18" t="s">
        <v>248</v>
      </c>
      <c r="G159" s="19">
        <v>80</v>
      </c>
    </row>
    <row r="160" spans="1:7" x14ac:dyDescent="0.2">
      <c r="B160" s="25"/>
      <c r="C160" s="25"/>
      <c r="E160"/>
      <c r="F160"/>
    </row>
    <row r="161" spans="1:7" x14ac:dyDescent="0.2">
      <c r="A161" s="3" t="s">
        <v>321</v>
      </c>
      <c r="B161" s="26">
        <v>45139</v>
      </c>
      <c r="C161" s="27" t="s">
        <v>677</v>
      </c>
      <c r="D161" s="3" t="s">
        <v>678</v>
      </c>
      <c r="E161" s="3" t="s">
        <v>68</v>
      </c>
      <c r="F161" s="3" t="s">
        <v>69</v>
      </c>
      <c r="G161" s="17">
        <v>89.84</v>
      </c>
    </row>
    <row r="162" spans="1:7" x14ac:dyDescent="0.2">
      <c r="B162" s="25"/>
      <c r="C162" s="25"/>
      <c r="E162"/>
      <c r="F162" s="18" t="s">
        <v>322</v>
      </c>
      <c r="G162" s="19">
        <v>89.84</v>
      </c>
    </row>
    <row r="163" spans="1:7" x14ac:dyDescent="0.2">
      <c r="B163" s="25"/>
      <c r="C163" s="25"/>
      <c r="E163"/>
      <c r="F163"/>
    </row>
    <row r="164" spans="1:7" x14ac:dyDescent="0.2">
      <c r="A164" s="3" t="s">
        <v>679</v>
      </c>
      <c r="B164" s="26">
        <v>45141</v>
      </c>
      <c r="C164" s="27" t="s">
        <v>680</v>
      </c>
      <c r="D164" s="3" t="s">
        <v>50</v>
      </c>
      <c r="E164" s="3" t="s">
        <v>51</v>
      </c>
      <c r="F164" s="3" t="s">
        <v>52</v>
      </c>
      <c r="G164" s="17">
        <v>1630.98</v>
      </c>
    </row>
    <row r="165" spans="1:7" x14ac:dyDescent="0.2">
      <c r="B165" s="26">
        <v>45160</v>
      </c>
      <c r="C165" s="27" t="s">
        <v>681</v>
      </c>
      <c r="D165" s="3" t="s">
        <v>50</v>
      </c>
      <c r="E165" s="3" t="s">
        <v>51</v>
      </c>
      <c r="F165" s="3" t="s">
        <v>52</v>
      </c>
      <c r="G165" s="17">
        <v>222.3</v>
      </c>
    </row>
    <row r="166" spans="1:7" x14ac:dyDescent="0.2">
      <c r="B166" s="25"/>
      <c r="C166" s="25"/>
      <c r="E166"/>
      <c r="F166" s="18" t="s">
        <v>682</v>
      </c>
      <c r="G166" s="19">
        <v>1853.28</v>
      </c>
    </row>
    <row r="167" spans="1:7" x14ac:dyDescent="0.2">
      <c r="B167" s="25"/>
      <c r="C167" s="25"/>
      <c r="E167"/>
      <c r="F167"/>
    </row>
    <row r="168" spans="1:7" x14ac:dyDescent="0.2">
      <c r="A168" s="3" t="s">
        <v>323</v>
      </c>
      <c r="B168" s="26">
        <v>45139</v>
      </c>
      <c r="C168" s="27" t="s">
        <v>683</v>
      </c>
      <c r="D168" s="3" t="s">
        <v>324</v>
      </c>
      <c r="E168" s="3" t="s">
        <v>325</v>
      </c>
      <c r="F168" s="3" t="s">
        <v>326</v>
      </c>
      <c r="G168" s="17">
        <v>37.5</v>
      </c>
    </row>
    <row r="169" spans="1:7" x14ac:dyDescent="0.2">
      <c r="B169" s="26">
        <v>45139</v>
      </c>
      <c r="C169" s="27" t="s">
        <v>684</v>
      </c>
      <c r="D169" s="3" t="s">
        <v>324</v>
      </c>
      <c r="E169" s="3" t="s">
        <v>325</v>
      </c>
      <c r="F169" s="3" t="s">
        <v>326</v>
      </c>
      <c r="G169" s="17">
        <v>3.45</v>
      </c>
    </row>
    <row r="170" spans="1:7" x14ac:dyDescent="0.2">
      <c r="B170" s="26">
        <v>45139</v>
      </c>
      <c r="C170" s="27" t="s">
        <v>685</v>
      </c>
      <c r="D170" s="3" t="s">
        <v>324</v>
      </c>
      <c r="E170" s="3" t="s">
        <v>325</v>
      </c>
      <c r="F170" s="3" t="s">
        <v>326</v>
      </c>
      <c r="G170" s="17">
        <v>3.45</v>
      </c>
    </row>
    <row r="171" spans="1:7" x14ac:dyDescent="0.2">
      <c r="B171" s="26">
        <v>45139</v>
      </c>
      <c r="C171" s="27" t="s">
        <v>686</v>
      </c>
      <c r="D171" s="3" t="s">
        <v>324</v>
      </c>
      <c r="E171" s="3" t="s">
        <v>325</v>
      </c>
      <c r="F171" s="3" t="s">
        <v>326</v>
      </c>
      <c r="G171" s="17">
        <v>6.9</v>
      </c>
    </row>
    <row r="172" spans="1:7" x14ac:dyDescent="0.2">
      <c r="B172" s="26">
        <v>45139</v>
      </c>
      <c r="C172" s="27" t="s">
        <v>687</v>
      </c>
      <c r="D172" s="3" t="s">
        <v>324</v>
      </c>
      <c r="E172" s="3" t="s">
        <v>325</v>
      </c>
      <c r="F172" s="3" t="s">
        <v>326</v>
      </c>
      <c r="G172" s="17">
        <v>6.9</v>
      </c>
    </row>
    <row r="173" spans="1:7" x14ac:dyDescent="0.2">
      <c r="B173" s="26">
        <v>45139</v>
      </c>
      <c r="C173" s="27" t="s">
        <v>688</v>
      </c>
      <c r="D173" s="3" t="s">
        <v>324</v>
      </c>
      <c r="E173" s="3" t="s">
        <v>325</v>
      </c>
      <c r="F173" s="3" t="s">
        <v>326</v>
      </c>
      <c r="G173" s="17">
        <v>6.9</v>
      </c>
    </row>
    <row r="174" spans="1:7" x14ac:dyDescent="0.2">
      <c r="B174" s="26">
        <v>45139</v>
      </c>
      <c r="C174" s="27" t="s">
        <v>689</v>
      </c>
      <c r="D174" s="3" t="s">
        <v>324</v>
      </c>
      <c r="E174" s="3" t="s">
        <v>325</v>
      </c>
      <c r="F174" s="3" t="s">
        <v>326</v>
      </c>
      <c r="G174" s="17">
        <v>6.9</v>
      </c>
    </row>
    <row r="175" spans="1:7" x14ac:dyDescent="0.2">
      <c r="B175" s="26">
        <v>45139</v>
      </c>
      <c r="C175" s="27" t="s">
        <v>690</v>
      </c>
      <c r="D175" s="3" t="s">
        <v>324</v>
      </c>
      <c r="E175" s="3" t="s">
        <v>325</v>
      </c>
      <c r="F175" s="3" t="s">
        <v>326</v>
      </c>
      <c r="G175" s="17">
        <v>10.35</v>
      </c>
    </row>
    <row r="176" spans="1:7" x14ac:dyDescent="0.2">
      <c r="B176" s="26">
        <v>45139</v>
      </c>
      <c r="C176" s="27" t="s">
        <v>691</v>
      </c>
      <c r="D176" s="3" t="s">
        <v>324</v>
      </c>
      <c r="E176" s="3" t="s">
        <v>325</v>
      </c>
      <c r="F176" s="3" t="s">
        <v>326</v>
      </c>
      <c r="G176" s="17">
        <v>6.9</v>
      </c>
    </row>
    <row r="177" spans="2:7" x14ac:dyDescent="0.2">
      <c r="B177" s="26">
        <v>45139</v>
      </c>
      <c r="C177" s="27" t="s">
        <v>692</v>
      </c>
      <c r="D177" s="3" t="s">
        <v>324</v>
      </c>
      <c r="E177" s="3" t="s">
        <v>325</v>
      </c>
      <c r="F177" s="3" t="s">
        <v>326</v>
      </c>
      <c r="G177" s="17">
        <v>10.35</v>
      </c>
    </row>
    <row r="178" spans="2:7" x14ac:dyDescent="0.2">
      <c r="B178" s="26">
        <v>45139</v>
      </c>
      <c r="C178" s="27" t="s">
        <v>693</v>
      </c>
      <c r="D178" s="3" t="s">
        <v>324</v>
      </c>
      <c r="E178" s="3" t="s">
        <v>325</v>
      </c>
      <c r="F178" s="3" t="s">
        <v>326</v>
      </c>
      <c r="G178" s="17">
        <v>3.45</v>
      </c>
    </row>
    <row r="179" spans="2:7" x14ac:dyDescent="0.2">
      <c r="B179" s="26">
        <v>45139</v>
      </c>
      <c r="C179" s="27" t="s">
        <v>694</v>
      </c>
      <c r="D179" s="3" t="s">
        <v>324</v>
      </c>
      <c r="E179" s="3" t="s">
        <v>325</v>
      </c>
      <c r="F179" s="3" t="s">
        <v>326</v>
      </c>
      <c r="G179" s="17">
        <v>3.45</v>
      </c>
    </row>
    <row r="180" spans="2:7" x14ac:dyDescent="0.2">
      <c r="B180" s="26">
        <v>45139</v>
      </c>
      <c r="C180" s="27" t="s">
        <v>695</v>
      </c>
      <c r="D180" s="3" t="s">
        <v>324</v>
      </c>
      <c r="E180" s="3" t="s">
        <v>325</v>
      </c>
      <c r="F180" s="3" t="s">
        <v>326</v>
      </c>
      <c r="G180" s="17">
        <v>10.35</v>
      </c>
    </row>
    <row r="181" spans="2:7" x14ac:dyDescent="0.2">
      <c r="B181" s="26">
        <v>45139</v>
      </c>
      <c r="C181" s="27" t="s">
        <v>696</v>
      </c>
      <c r="D181" s="3" t="s">
        <v>324</v>
      </c>
      <c r="E181" s="3" t="s">
        <v>325</v>
      </c>
      <c r="F181" s="3" t="s">
        <v>326</v>
      </c>
      <c r="G181" s="17">
        <v>6.9</v>
      </c>
    </row>
    <row r="182" spans="2:7" x14ac:dyDescent="0.2">
      <c r="B182" s="26">
        <v>45139</v>
      </c>
      <c r="C182" s="27" t="s">
        <v>697</v>
      </c>
      <c r="D182" s="3" t="s">
        <v>324</v>
      </c>
      <c r="E182" s="3" t="s">
        <v>325</v>
      </c>
      <c r="F182" s="3" t="s">
        <v>326</v>
      </c>
      <c r="G182" s="17">
        <v>57.69</v>
      </c>
    </row>
    <row r="183" spans="2:7" x14ac:dyDescent="0.2">
      <c r="B183" s="26">
        <v>45139</v>
      </c>
      <c r="C183" s="27" t="s">
        <v>698</v>
      </c>
      <c r="D183" s="3" t="s">
        <v>324</v>
      </c>
      <c r="E183" s="3" t="s">
        <v>325</v>
      </c>
      <c r="F183" s="3" t="s">
        <v>326</v>
      </c>
      <c r="G183" s="17">
        <v>53.61</v>
      </c>
    </row>
    <row r="184" spans="2:7" x14ac:dyDescent="0.2">
      <c r="B184" s="26">
        <v>45139</v>
      </c>
      <c r="C184" s="27" t="s">
        <v>699</v>
      </c>
      <c r="D184" s="3" t="s">
        <v>324</v>
      </c>
      <c r="E184" s="3" t="s">
        <v>325</v>
      </c>
      <c r="F184" s="3" t="s">
        <v>326</v>
      </c>
      <c r="G184" s="17">
        <v>72.2</v>
      </c>
    </row>
    <row r="185" spans="2:7" x14ac:dyDescent="0.2">
      <c r="B185" s="26">
        <v>45139</v>
      </c>
      <c r="C185" s="27" t="s">
        <v>700</v>
      </c>
      <c r="D185" s="3" t="s">
        <v>327</v>
      </c>
      <c r="E185" s="3" t="s">
        <v>325</v>
      </c>
      <c r="F185" s="3" t="s">
        <v>326</v>
      </c>
      <c r="G185" s="17">
        <v>152.38</v>
      </c>
    </row>
    <row r="186" spans="2:7" x14ac:dyDescent="0.2">
      <c r="B186" s="26">
        <v>45139</v>
      </c>
      <c r="C186" s="27" t="s">
        <v>701</v>
      </c>
      <c r="D186" s="3" t="s">
        <v>327</v>
      </c>
      <c r="E186" s="3" t="s">
        <v>325</v>
      </c>
      <c r="F186" s="3" t="s">
        <v>326</v>
      </c>
      <c r="G186" s="17">
        <v>125.84</v>
      </c>
    </row>
    <row r="187" spans="2:7" x14ac:dyDescent="0.2">
      <c r="B187" s="26">
        <v>45139</v>
      </c>
      <c r="C187" s="27" t="s">
        <v>702</v>
      </c>
      <c r="D187" s="3" t="s">
        <v>327</v>
      </c>
      <c r="E187" s="3" t="s">
        <v>325</v>
      </c>
      <c r="F187" s="3" t="s">
        <v>326</v>
      </c>
      <c r="G187" s="17">
        <v>103</v>
      </c>
    </row>
    <row r="188" spans="2:7" x14ac:dyDescent="0.2">
      <c r="B188" s="26">
        <v>45139</v>
      </c>
      <c r="C188" s="27" t="s">
        <v>703</v>
      </c>
      <c r="D188" s="3" t="s">
        <v>327</v>
      </c>
      <c r="E188" s="3" t="s">
        <v>325</v>
      </c>
      <c r="F188" s="3" t="s">
        <v>326</v>
      </c>
      <c r="G188" s="17">
        <v>64.44</v>
      </c>
    </row>
    <row r="189" spans="2:7" x14ac:dyDescent="0.2">
      <c r="B189" s="26">
        <v>45139</v>
      </c>
      <c r="C189" s="27" t="s">
        <v>704</v>
      </c>
      <c r="D189" s="3" t="s">
        <v>327</v>
      </c>
      <c r="E189" s="3" t="s">
        <v>325</v>
      </c>
      <c r="F189" s="3" t="s">
        <v>326</v>
      </c>
      <c r="G189" s="17">
        <v>44.72</v>
      </c>
    </row>
    <row r="190" spans="2:7" x14ac:dyDescent="0.2">
      <c r="B190" s="26">
        <v>45139</v>
      </c>
      <c r="C190" s="27" t="s">
        <v>705</v>
      </c>
      <c r="D190" s="3" t="s">
        <v>327</v>
      </c>
      <c r="E190" s="3" t="s">
        <v>325</v>
      </c>
      <c r="F190" s="3" t="s">
        <v>326</v>
      </c>
      <c r="G190" s="17">
        <v>268.36</v>
      </c>
    </row>
    <row r="191" spans="2:7" x14ac:dyDescent="0.2">
      <c r="B191" s="26">
        <v>45139</v>
      </c>
      <c r="C191" s="27" t="s">
        <v>706</v>
      </c>
      <c r="D191" s="3" t="s">
        <v>327</v>
      </c>
      <c r="E191" s="3" t="s">
        <v>325</v>
      </c>
      <c r="F191" s="3" t="s">
        <v>326</v>
      </c>
      <c r="G191" s="17">
        <v>88.41</v>
      </c>
    </row>
    <row r="192" spans="2:7" x14ac:dyDescent="0.2">
      <c r="B192" s="26">
        <v>45139</v>
      </c>
      <c r="C192" s="27" t="s">
        <v>707</v>
      </c>
      <c r="D192" s="3" t="s">
        <v>327</v>
      </c>
      <c r="E192" s="3" t="s">
        <v>325</v>
      </c>
      <c r="F192" s="3" t="s">
        <v>326</v>
      </c>
      <c r="G192" s="17">
        <v>319.89999999999998</v>
      </c>
    </row>
    <row r="193" spans="2:7" x14ac:dyDescent="0.2">
      <c r="B193" s="26">
        <v>45139</v>
      </c>
      <c r="C193" s="27" t="s">
        <v>708</v>
      </c>
      <c r="D193" s="3" t="s">
        <v>327</v>
      </c>
      <c r="E193" s="3" t="s">
        <v>325</v>
      </c>
      <c r="F193" s="3" t="s">
        <v>326</v>
      </c>
      <c r="G193" s="17">
        <v>176.26</v>
      </c>
    </row>
    <row r="194" spans="2:7" x14ac:dyDescent="0.2">
      <c r="B194" s="26">
        <v>45139</v>
      </c>
      <c r="C194" s="27" t="s">
        <v>709</v>
      </c>
      <c r="D194" s="3" t="s">
        <v>327</v>
      </c>
      <c r="E194" s="3" t="s">
        <v>325</v>
      </c>
      <c r="F194" s="3" t="s">
        <v>326</v>
      </c>
      <c r="G194" s="17">
        <v>245.28</v>
      </c>
    </row>
    <row r="195" spans="2:7" x14ac:dyDescent="0.2">
      <c r="B195" s="26">
        <v>45139</v>
      </c>
      <c r="C195" s="27" t="s">
        <v>710</v>
      </c>
      <c r="D195" s="3" t="s">
        <v>327</v>
      </c>
      <c r="E195" s="3" t="s">
        <v>325</v>
      </c>
      <c r="F195" s="3" t="s">
        <v>326</v>
      </c>
      <c r="G195" s="17">
        <v>202.48</v>
      </c>
    </row>
    <row r="196" spans="2:7" x14ac:dyDescent="0.2">
      <c r="B196" s="26">
        <v>45139</v>
      </c>
      <c r="C196" s="27" t="s">
        <v>711</v>
      </c>
      <c r="D196" s="3" t="s">
        <v>327</v>
      </c>
      <c r="E196" s="3" t="s">
        <v>325</v>
      </c>
      <c r="F196" s="3" t="s">
        <v>326</v>
      </c>
      <c r="G196" s="17">
        <v>119.44</v>
      </c>
    </row>
    <row r="197" spans="2:7" x14ac:dyDescent="0.2">
      <c r="B197" s="26">
        <v>45139</v>
      </c>
      <c r="C197" s="27" t="s">
        <v>712</v>
      </c>
      <c r="D197" s="3" t="s">
        <v>327</v>
      </c>
      <c r="E197" s="3" t="s">
        <v>325</v>
      </c>
      <c r="F197" s="3" t="s">
        <v>326</v>
      </c>
      <c r="G197" s="17">
        <v>147.80000000000001</v>
      </c>
    </row>
    <row r="198" spans="2:7" x14ac:dyDescent="0.2">
      <c r="B198" s="26">
        <v>45139</v>
      </c>
      <c r="C198" s="27" t="s">
        <v>713</v>
      </c>
      <c r="D198" s="3" t="s">
        <v>327</v>
      </c>
      <c r="E198" s="3" t="s">
        <v>325</v>
      </c>
      <c r="F198" s="3" t="s">
        <v>326</v>
      </c>
      <c r="G198" s="17">
        <v>98.5</v>
      </c>
    </row>
    <row r="199" spans="2:7" x14ac:dyDescent="0.2">
      <c r="B199" s="26">
        <v>45139</v>
      </c>
      <c r="C199" s="27" t="s">
        <v>714</v>
      </c>
      <c r="D199" s="3" t="s">
        <v>327</v>
      </c>
      <c r="E199" s="3" t="s">
        <v>325</v>
      </c>
      <c r="F199" s="3" t="s">
        <v>326</v>
      </c>
      <c r="G199" s="17">
        <v>208.08</v>
      </c>
    </row>
    <row r="200" spans="2:7" ht="14.25" customHeight="1" x14ac:dyDescent="0.2">
      <c r="B200" s="26">
        <v>45139</v>
      </c>
      <c r="C200" s="27" t="s">
        <v>715</v>
      </c>
      <c r="D200" s="3" t="s">
        <v>327</v>
      </c>
      <c r="E200" s="3" t="s">
        <v>325</v>
      </c>
      <c r="F200" s="3" t="s">
        <v>326</v>
      </c>
      <c r="G200" s="17">
        <v>59.09</v>
      </c>
    </row>
    <row r="201" spans="2:7" x14ac:dyDescent="0.2">
      <c r="B201" s="26">
        <v>45139</v>
      </c>
      <c r="C201" s="27" t="s">
        <v>716</v>
      </c>
      <c r="D201" s="3" t="s">
        <v>327</v>
      </c>
      <c r="E201" s="3" t="s">
        <v>325</v>
      </c>
      <c r="F201" s="3" t="s">
        <v>326</v>
      </c>
      <c r="G201" s="17">
        <v>44.72</v>
      </c>
    </row>
    <row r="202" spans="2:7" x14ac:dyDescent="0.2">
      <c r="B202" s="26">
        <v>45139</v>
      </c>
      <c r="C202" s="27" t="s">
        <v>717</v>
      </c>
      <c r="D202" s="3" t="s">
        <v>327</v>
      </c>
      <c r="E202" s="3" t="s">
        <v>325</v>
      </c>
      <c r="F202" s="3" t="s">
        <v>326</v>
      </c>
      <c r="G202" s="17">
        <v>106.12</v>
      </c>
    </row>
    <row r="203" spans="2:7" x14ac:dyDescent="0.2">
      <c r="B203" s="26">
        <v>45139</v>
      </c>
      <c r="C203" s="27" t="s">
        <v>718</v>
      </c>
      <c r="D203" s="3" t="s">
        <v>327</v>
      </c>
      <c r="E203" s="3" t="s">
        <v>325</v>
      </c>
      <c r="F203" s="3" t="s">
        <v>326</v>
      </c>
      <c r="G203" s="17">
        <v>95.14</v>
      </c>
    </row>
    <row r="204" spans="2:7" x14ac:dyDescent="0.2">
      <c r="B204" s="26">
        <v>45139</v>
      </c>
      <c r="C204" s="27" t="s">
        <v>719</v>
      </c>
      <c r="D204" s="3" t="s">
        <v>327</v>
      </c>
      <c r="E204" s="3" t="s">
        <v>325</v>
      </c>
      <c r="F204" s="3" t="s">
        <v>326</v>
      </c>
      <c r="G204" s="17">
        <v>72.58</v>
      </c>
    </row>
    <row r="205" spans="2:7" x14ac:dyDescent="0.2">
      <c r="B205" s="26">
        <v>45139</v>
      </c>
      <c r="C205" s="27" t="s">
        <v>720</v>
      </c>
      <c r="D205" s="3" t="s">
        <v>327</v>
      </c>
      <c r="E205" s="3" t="s">
        <v>325</v>
      </c>
      <c r="F205" s="3" t="s">
        <v>326</v>
      </c>
      <c r="G205" s="17">
        <v>146.68</v>
      </c>
    </row>
    <row r="206" spans="2:7" x14ac:dyDescent="0.2">
      <c r="B206" s="26">
        <v>45139</v>
      </c>
      <c r="C206" s="27" t="s">
        <v>721</v>
      </c>
      <c r="D206" s="3" t="s">
        <v>327</v>
      </c>
      <c r="E206" s="3" t="s">
        <v>325</v>
      </c>
      <c r="F206" s="3" t="s">
        <v>326</v>
      </c>
      <c r="G206" s="17">
        <v>84.16</v>
      </c>
    </row>
    <row r="207" spans="2:7" x14ac:dyDescent="0.2">
      <c r="B207" s="26">
        <v>45139</v>
      </c>
      <c r="C207" s="27" t="s">
        <v>722</v>
      </c>
      <c r="D207" s="3" t="s">
        <v>327</v>
      </c>
      <c r="E207" s="3" t="s">
        <v>325</v>
      </c>
      <c r="F207" s="3" t="s">
        <v>326</v>
      </c>
      <c r="G207" s="17">
        <v>59.09</v>
      </c>
    </row>
    <row r="208" spans="2:7" x14ac:dyDescent="0.2">
      <c r="B208" s="26">
        <v>45139</v>
      </c>
      <c r="C208" s="27" t="s">
        <v>723</v>
      </c>
      <c r="D208" s="3" t="s">
        <v>327</v>
      </c>
      <c r="E208" s="3" t="s">
        <v>325</v>
      </c>
      <c r="F208" s="3" t="s">
        <v>326</v>
      </c>
      <c r="G208" s="17">
        <v>65.56</v>
      </c>
    </row>
    <row r="209" spans="2:7" x14ac:dyDescent="0.2">
      <c r="B209" s="26">
        <v>45139</v>
      </c>
      <c r="C209" s="27" t="s">
        <v>724</v>
      </c>
      <c r="D209" s="3" t="s">
        <v>327</v>
      </c>
      <c r="E209" s="3" t="s">
        <v>325</v>
      </c>
      <c r="F209" s="3" t="s">
        <v>326</v>
      </c>
      <c r="G209" s="17">
        <v>64.44</v>
      </c>
    </row>
    <row r="210" spans="2:7" x14ac:dyDescent="0.2">
      <c r="B210" s="26">
        <v>45139</v>
      </c>
      <c r="C210" s="27" t="s">
        <v>725</v>
      </c>
      <c r="D210" s="3" t="s">
        <v>327</v>
      </c>
      <c r="E210" s="3" t="s">
        <v>325</v>
      </c>
      <c r="F210" s="3" t="s">
        <v>326</v>
      </c>
      <c r="G210" s="17">
        <v>166.4</v>
      </c>
    </row>
    <row r="211" spans="2:7" x14ac:dyDescent="0.2">
      <c r="B211" s="26">
        <v>45139</v>
      </c>
      <c r="C211" s="27" t="s">
        <v>726</v>
      </c>
      <c r="D211" s="3" t="s">
        <v>327</v>
      </c>
      <c r="E211" s="3" t="s">
        <v>325</v>
      </c>
      <c r="F211" s="3" t="s">
        <v>326</v>
      </c>
      <c r="G211" s="17">
        <v>94.02</v>
      </c>
    </row>
    <row r="212" spans="2:7" x14ac:dyDescent="0.2">
      <c r="B212" s="26">
        <v>45139</v>
      </c>
      <c r="C212" s="27" t="s">
        <v>727</v>
      </c>
      <c r="D212" s="3" t="s">
        <v>327</v>
      </c>
      <c r="E212" s="3" t="s">
        <v>325</v>
      </c>
      <c r="F212" s="3" t="s">
        <v>326</v>
      </c>
      <c r="G212" s="17">
        <v>115.98</v>
      </c>
    </row>
    <row r="213" spans="2:7" x14ac:dyDescent="0.2">
      <c r="B213" s="26">
        <v>45139</v>
      </c>
      <c r="C213" s="27" t="s">
        <v>728</v>
      </c>
      <c r="D213" s="3" t="s">
        <v>327</v>
      </c>
      <c r="E213" s="3" t="s">
        <v>325</v>
      </c>
      <c r="F213" s="3" t="s">
        <v>326</v>
      </c>
      <c r="G213" s="17">
        <v>195.98</v>
      </c>
    </row>
    <row r="214" spans="2:7" x14ac:dyDescent="0.2">
      <c r="B214" s="26">
        <v>45139</v>
      </c>
      <c r="C214" s="27" t="s">
        <v>729</v>
      </c>
      <c r="D214" s="3" t="s">
        <v>327</v>
      </c>
      <c r="E214" s="3" t="s">
        <v>325</v>
      </c>
      <c r="F214" s="3" t="s">
        <v>326</v>
      </c>
      <c r="G214" s="17">
        <v>95.76</v>
      </c>
    </row>
    <row r="215" spans="2:7" x14ac:dyDescent="0.2">
      <c r="B215" s="26">
        <v>45139</v>
      </c>
      <c r="C215" s="27" t="s">
        <v>730</v>
      </c>
      <c r="D215" s="3" t="s">
        <v>327</v>
      </c>
      <c r="E215" s="3" t="s">
        <v>325</v>
      </c>
      <c r="F215" s="3" t="s">
        <v>326</v>
      </c>
      <c r="G215" s="17">
        <v>124.72</v>
      </c>
    </row>
    <row r="216" spans="2:7" x14ac:dyDescent="0.2">
      <c r="B216" s="26">
        <v>45139</v>
      </c>
      <c r="C216" s="27" t="s">
        <v>731</v>
      </c>
      <c r="D216" s="3" t="s">
        <v>327</v>
      </c>
      <c r="E216" s="3" t="s">
        <v>325</v>
      </c>
      <c r="F216" s="3" t="s">
        <v>326</v>
      </c>
      <c r="G216" s="17">
        <v>266.12</v>
      </c>
    </row>
    <row r="217" spans="2:7" x14ac:dyDescent="0.2">
      <c r="B217" s="26">
        <v>45139</v>
      </c>
      <c r="C217" s="27" t="s">
        <v>732</v>
      </c>
      <c r="D217" s="3" t="s">
        <v>327</v>
      </c>
      <c r="E217" s="3" t="s">
        <v>325</v>
      </c>
      <c r="F217" s="3" t="s">
        <v>326</v>
      </c>
      <c r="G217" s="17">
        <v>87.52</v>
      </c>
    </row>
    <row r="218" spans="2:7" x14ac:dyDescent="0.2">
      <c r="B218" s="26">
        <v>45139</v>
      </c>
      <c r="C218" s="27" t="s">
        <v>733</v>
      </c>
      <c r="D218" s="3" t="s">
        <v>327</v>
      </c>
      <c r="E218" s="3" t="s">
        <v>325</v>
      </c>
      <c r="F218" s="3" t="s">
        <v>326</v>
      </c>
      <c r="G218" s="17">
        <v>70.97</v>
      </c>
    </row>
    <row r="219" spans="2:7" x14ac:dyDescent="0.2">
      <c r="B219" s="26">
        <v>45139</v>
      </c>
      <c r="C219" s="27" t="s">
        <v>734</v>
      </c>
      <c r="D219" s="3" t="s">
        <v>327</v>
      </c>
      <c r="E219" s="3" t="s">
        <v>325</v>
      </c>
      <c r="F219" s="3" t="s">
        <v>326</v>
      </c>
      <c r="G219" s="17">
        <v>107.24</v>
      </c>
    </row>
    <row r="220" spans="2:7" x14ac:dyDescent="0.2">
      <c r="B220" s="26">
        <v>45139</v>
      </c>
      <c r="C220" s="27" t="s">
        <v>735</v>
      </c>
      <c r="D220" s="3" t="s">
        <v>327</v>
      </c>
      <c r="E220" s="3" t="s">
        <v>325</v>
      </c>
      <c r="F220" s="3" t="s">
        <v>326</v>
      </c>
      <c r="G220" s="17">
        <v>103.88</v>
      </c>
    </row>
    <row r="221" spans="2:7" x14ac:dyDescent="0.2">
      <c r="B221" s="26">
        <v>45139</v>
      </c>
      <c r="C221" s="27" t="s">
        <v>736</v>
      </c>
      <c r="D221" s="3" t="s">
        <v>327</v>
      </c>
      <c r="E221" s="3" t="s">
        <v>325</v>
      </c>
      <c r="F221" s="3" t="s">
        <v>326</v>
      </c>
      <c r="G221" s="17">
        <v>212.56</v>
      </c>
    </row>
    <row r="222" spans="2:7" x14ac:dyDescent="0.2">
      <c r="B222" s="26">
        <v>45139</v>
      </c>
      <c r="C222" s="27" t="s">
        <v>737</v>
      </c>
      <c r="D222" s="3" t="s">
        <v>327</v>
      </c>
      <c r="E222" s="3" t="s">
        <v>325</v>
      </c>
      <c r="F222" s="3" t="s">
        <v>326</v>
      </c>
      <c r="G222" s="17">
        <v>258.5</v>
      </c>
    </row>
    <row r="223" spans="2:7" x14ac:dyDescent="0.2">
      <c r="B223" s="26">
        <v>45139</v>
      </c>
      <c r="C223" s="27" t="s">
        <v>738</v>
      </c>
      <c r="D223" s="3" t="s">
        <v>327</v>
      </c>
      <c r="E223" s="3" t="s">
        <v>325</v>
      </c>
      <c r="F223" s="3" t="s">
        <v>326</v>
      </c>
      <c r="G223" s="17">
        <v>156.54</v>
      </c>
    </row>
    <row r="224" spans="2:7" x14ac:dyDescent="0.2">
      <c r="B224" s="26">
        <v>45152</v>
      </c>
      <c r="C224" s="27" t="s">
        <v>739</v>
      </c>
      <c r="D224" s="3" t="s">
        <v>327</v>
      </c>
      <c r="E224" s="3" t="s">
        <v>325</v>
      </c>
      <c r="F224" s="3" t="s">
        <v>326</v>
      </c>
      <c r="G224" s="17">
        <v>94.02</v>
      </c>
    </row>
    <row r="225" spans="2:7" x14ac:dyDescent="0.2">
      <c r="B225" s="26">
        <v>45152</v>
      </c>
      <c r="C225" s="27" t="s">
        <v>740</v>
      </c>
      <c r="D225" s="3" t="s">
        <v>327</v>
      </c>
      <c r="E225" s="3" t="s">
        <v>325</v>
      </c>
      <c r="F225" s="3" t="s">
        <v>326</v>
      </c>
      <c r="G225" s="17">
        <v>85.28</v>
      </c>
    </row>
    <row r="226" spans="2:7" x14ac:dyDescent="0.2">
      <c r="B226" s="26">
        <v>45152</v>
      </c>
      <c r="C226" s="27" t="s">
        <v>741</v>
      </c>
      <c r="D226" s="3" t="s">
        <v>327</v>
      </c>
      <c r="E226" s="3" t="s">
        <v>325</v>
      </c>
      <c r="F226" s="3" t="s">
        <v>326</v>
      </c>
      <c r="G226" s="17">
        <v>38.950000000000003</v>
      </c>
    </row>
    <row r="227" spans="2:7" x14ac:dyDescent="0.2">
      <c r="B227" s="26">
        <v>45152</v>
      </c>
      <c r="C227" s="27" t="s">
        <v>742</v>
      </c>
      <c r="D227" s="3" t="s">
        <v>327</v>
      </c>
      <c r="E227" s="3" t="s">
        <v>325</v>
      </c>
      <c r="F227" s="3" t="s">
        <v>326</v>
      </c>
      <c r="G227" s="17">
        <v>123.6</v>
      </c>
    </row>
    <row r="228" spans="2:7" x14ac:dyDescent="0.2">
      <c r="B228" s="26">
        <v>45152</v>
      </c>
      <c r="C228" s="27" t="s">
        <v>743</v>
      </c>
      <c r="D228" s="3" t="s">
        <v>327</v>
      </c>
      <c r="E228" s="3" t="s">
        <v>325</v>
      </c>
      <c r="F228" s="3" t="s">
        <v>326</v>
      </c>
      <c r="G228" s="17">
        <v>75.42</v>
      </c>
    </row>
    <row r="229" spans="2:7" x14ac:dyDescent="0.2">
      <c r="B229" s="26">
        <v>45139</v>
      </c>
      <c r="C229" s="27" t="s">
        <v>744</v>
      </c>
      <c r="D229" s="3" t="s">
        <v>745</v>
      </c>
      <c r="E229" s="3" t="s">
        <v>325</v>
      </c>
      <c r="F229" s="3" t="s">
        <v>326</v>
      </c>
      <c r="G229" s="17">
        <v>151.19999999999999</v>
      </c>
    </row>
    <row r="230" spans="2:7" x14ac:dyDescent="0.2">
      <c r="B230" s="26">
        <v>45139</v>
      </c>
      <c r="C230" s="27" t="s">
        <v>746</v>
      </c>
      <c r="D230" s="3" t="s">
        <v>745</v>
      </c>
      <c r="E230" s="3" t="s">
        <v>325</v>
      </c>
      <c r="F230" s="3" t="s">
        <v>326</v>
      </c>
      <c r="G230" s="17">
        <v>280.8</v>
      </c>
    </row>
    <row r="231" spans="2:7" x14ac:dyDescent="0.2">
      <c r="B231" s="26">
        <v>45139</v>
      </c>
      <c r="C231" s="27" t="s">
        <v>747</v>
      </c>
      <c r="D231" s="3" t="s">
        <v>745</v>
      </c>
      <c r="E231" s="3" t="s">
        <v>325</v>
      </c>
      <c r="F231" s="3" t="s">
        <v>326</v>
      </c>
      <c r="G231" s="17">
        <v>151.19999999999999</v>
      </c>
    </row>
    <row r="232" spans="2:7" x14ac:dyDescent="0.2">
      <c r="B232" s="26">
        <v>45139</v>
      </c>
      <c r="C232" s="27" t="s">
        <v>748</v>
      </c>
      <c r="D232" s="3" t="s">
        <v>745</v>
      </c>
      <c r="E232" s="3" t="s">
        <v>325</v>
      </c>
      <c r="F232" s="3" t="s">
        <v>326</v>
      </c>
      <c r="G232" s="17">
        <v>129.6</v>
      </c>
    </row>
    <row r="233" spans="2:7" x14ac:dyDescent="0.2">
      <c r="B233" s="26">
        <v>45139</v>
      </c>
      <c r="C233" s="27" t="s">
        <v>749</v>
      </c>
      <c r="D233" s="3" t="s">
        <v>745</v>
      </c>
      <c r="E233" s="3" t="s">
        <v>325</v>
      </c>
      <c r="F233" s="3" t="s">
        <v>326</v>
      </c>
      <c r="G233" s="17">
        <v>129.6</v>
      </c>
    </row>
    <row r="234" spans="2:7" x14ac:dyDescent="0.2">
      <c r="B234" s="26">
        <v>45139</v>
      </c>
      <c r="C234" s="27" t="s">
        <v>750</v>
      </c>
      <c r="D234" s="3" t="s">
        <v>745</v>
      </c>
      <c r="E234" s="3" t="s">
        <v>325</v>
      </c>
      <c r="F234" s="3" t="s">
        <v>326</v>
      </c>
      <c r="G234" s="17">
        <v>21.6</v>
      </c>
    </row>
    <row r="235" spans="2:7" x14ac:dyDescent="0.2">
      <c r="B235" s="26">
        <v>45139</v>
      </c>
      <c r="C235" s="27" t="s">
        <v>751</v>
      </c>
      <c r="D235" s="3" t="s">
        <v>745</v>
      </c>
      <c r="E235" s="3" t="s">
        <v>325</v>
      </c>
      <c r="F235" s="3" t="s">
        <v>326</v>
      </c>
      <c r="G235" s="17">
        <v>129.6</v>
      </c>
    </row>
    <row r="236" spans="2:7" x14ac:dyDescent="0.2">
      <c r="B236" s="26">
        <v>45139</v>
      </c>
      <c r="C236" s="27" t="s">
        <v>752</v>
      </c>
      <c r="D236" s="3" t="s">
        <v>745</v>
      </c>
      <c r="E236" s="3" t="s">
        <v>325</v>
      </c>
      <c r="F236" s="3" t="s">
        <v>326</v>
      </c>
      <c r="G236" s="17">
        <v>129.6</v>
      </c>
    </row>
    <row r="237" spans="2:7" x14ac:dyDescent="0.2">
      <c r="B237" s="26">
        <v>45139</v>
      </c>
      <c r="C237" s="27" t="s">
        <v>753</v>
      </c>
      <c r="D237" s="3" t="s">
        <v>745</v>
      </c>
      <c r="E237" s="3" t="s">
        <v>325</v>
      </c>
      <c r="F237" s="3" t="s">
        <v>326</v>
      </c>
      <c r="G237" s="17">
        <v>129.6</v>
      </c>
    </row>
    <row r="238" spans="2:7" x14ac:dyDescent="0.2">
      <c r="B238" s="26">
        <v>45155</v>
      </c>
      <c r="C238" s="27" t="s">
        <v>754</v>
      </c>
      <c r="D238" s="3" t="s">
        <v>327</v>
      </c>
      <c r="E238" s="3" t="s">
        <v>325</v>
      </c>
      <c r="F238" s="3" t="s">
        <v>326</v>
      </c>
      <c r="G238" s="17">
        <v>179.62</v>
      </c>
    </row>
    <row r="239" spans="2:7" x14ac:dyDescent="0.2">
      <c r="B239" s="26">
        <v>45154</v>
      </c>
      <c r="C239" s="27" t="s">
        <v>755</v>
      </c>
      <c r="D239" s="3" t="s">
        <v>327</v>
      </c>
      <c r="E239" s="3" t="s">
        <v>325</v>
      </c>
      <c r="F239" s="3" t="s">
        <v>326</v>
      </c>
      <c r="G239" s="17">
        <v>143.32</v>
      </c>
    </row>
    <row r="240" spans="2:7" x14ac:dyDescent="0.2">
      <c r="B240" s="26">
        <v>45154</v>
      </c>
      <c r="C240" s="27" t="s">
        <v>756</v>
      </c>
      <c r="D240" s="3" t="s">
        <v>327</v>
      </c>
      <c r="E240" s="3" t="s">
        <v>325</v>
      </c>
      <c r="F240" s="3" t="s">
        <v>326</v>
      </c>
      <c r="G240" s="17">
        <v>128.08000000000001</v>
      </c>
    </row>
    <row r="241" spans="2:7" x14ac:dyDescent="0.2">
      <c r="B241" s="26">
        <v>45155</v>
      </c>
      <c r="C241" s="27" t="s">
        <v>757</v>
      </c>
      <c r="D241" s="3" t="s">
        <v>327</v>
      </c>
      <c r="E241" s="3" t="s">
        <v>325</v>
      </c>
      <c r="F241" s="3" t="s">
        <v>326</v>
      </c>
      <c r="G241" s="17">
        <v>46.96</v>
      </c>
    </row>
    <row r="242" spans="2:7" x14ac:dyDescent="0.2">
      <c r="B242" s="26">
        <v>45154</v>
      </c>
      <c r="C242" s="27" t="s">
        <v>758</v>
      </c>
      <c r="D242" s="3" t="s">
        <v>327</v>
      </c>
      <c r="E242" s="3" t="s">
        <v>325</v>
      </c>
      <c r="F242" s="3" t="s">
        <v>326</v>
      </c>
      <c r="G242" s="17">
        <v>94.02</v>
      </c>
    </row>
    <row r="243" spans="2:7" x14ac:dyDescent="0.2">
      <c r="B243" s="26">
        <v>45154</v>
      </c>
      <c r="C243" s="27" t="s">
        <v>759</v>
      </c>
      <c r="D243" s="3" t="s">
        <v>327</v>
      </c>
      <c r="E243" s="3" t="s">
        <v>325</v>
      </c>
      <c r="F243" s="3" t="s">
        <v>326</v>
      </c>
      <c r="G243" s="17">
        <v>106.12</v>
      </c>
    </row>
    <row r="244" spans="2:7" x14ac:dyDescent="0.2">
      <c r="B244" s="26">
        <v>45159</v>
      </c>
      <c r="C244" s="27" t="s">
        <v>760</v>
      </c>
      <c r="D244" s="3" t="s">
        <v>327</v>
      </c>
      <c r="E244" s="3" t="s">
        <v>325</v>
      </c>
      <c r="F244" s="3" t="s">
        <v>326</v>
      </c>
      <c r="G244" s="17">
        <v>49.63</v>
      </c>
    </row>
    <row r="245" spans="2:7" x14ac:dyDescent="0.2">
      <c r="B245" s="26">
        <v>45159</v>
      </c>
      <c r="C245" s="27" t="s">
        <v>761</v>
      </c>
      <c r="D245" s="3" t="s">
        <v>327</v>
      </c>
      <c r="E245" s="3" t="s">
        <v>325</v>
      </c>
      <c r="F245" s="3" t="s">
        <v>326</v>
      </c>
      <c r="G245" s="17">
        <v>34.86</v>
      </c>
    </row>
    <row r="246" spans="2:7" x14ac:dyDescent="0.2">
      <c r="B246" s="26">
        <v>45159</v>
      </c>
      <c r="C246" s="27" t="s">
        <v>762</v>
      </c>
      <c r="D246" s="3" t="s">
        <v>327</v>
      </c>
      <c r="E246" s="3" t="s">
        <v>325</v>
      </c>
      <c r="F246" s="3" t="s">
        <v>326</v>
      </c>
      <c r="G246" s="17">
        <v>44.72</v>
      </c>
    </row>
    <row r="247" spans="2:7" x14ac:dyDescent="0.2">
      <c r="B247" s="26">
        <v>45159</v>
      </c>
      <c r="C247" s="27" t="s">
        <v>763</v>
      </c>
      <c r="D247" s="3" t="s">
        <v>327</v>
      </c>
      <c r="E247" s="3" t="s">
        <v>325</v>
      </c>
      <c r="F247" s="3" t="s">
        <v>326</v>
      </c>
      <c r="G247" s="17">
        <v>75.42</v>
      </c>
    </row>
    <row r="248" spans="2:7" x14ac:dyDescent="0.2">
      <c r="B248" s="26">
        <v>45139</v>
      </c>
      <c r="C248" s="27" t="s">
        <v>764</v>
      </c>
      <c r="D248" s="3" t="s">
        <v>327</v>
      </c>
      <c r="E248" s="3" t="s">
        <v>325</v>
      </c>
      <c r="F248" s="3" t="s">
        <v>326</v>
      </c>
      <c r="G248" s="17">
        <v>81.12</v>
      </c>
    </row>
    <row r="249" spans="2:7" x14ac:dyDescent="0.2">
      <c r="B249" s="26">
        <v>45139</v>
      </c>
      <c r="C249" s="27" t="s">
        <v>765</v>
      </c>
      <c r="D249" s="3" t="s">
        <v>327</v>
      </c>
      <c r="E249" s="3" t="s">
        <v>325</v>
      </c>
      <c r="F249" s="3" t="s">
        <v>326</v>
      </c>
      <c r="G249" s="17">
        <v>156.54</v>
      </c>
    </row>
    <row r="250" spans="2:7" x14ac:dyDescent="0.2">
      <c r="B250" s="26">
        <v>45139</v>
      </c>
      <c r="C250" s="27" t="s">
        <v>766</v>
      </c>
      <c r="D250" s="3" t="s">
        <v>327</v>
      </c>
      <c r="E250" s="3" t="s">
        <v>325</v>
      </c>
      <c r="F250" s="3" t="s">
        <v>326</v>
      </c>
      <c r="G250" s="17">
        <v>37.75</v>
      </c>
    </row>
    <row r="251" spans="2:7" x14ac:dyDescent="0.2">
      <c r="B251" s="26">
        <v>45139</v>
      </c>
      <c r="C251" s="27" t="s">
        <v>767</v>
      </c>
      <c r="D251" s="3" t="s">
        <v>327</v>
      </c>
      <c r="E251" s="3" t="s">
        <v>325</v>
      </c>
      <c r="F251" s="3" t="s">
        <v>326</v>
      </c>
      <c r="G251" s="17">
        <v>95.14</v>
      </c>
    </row>
    <row r="252" spans="2:7" x14ac:dyDescent="0.2">
      <c r="B252" s="26">
        <v>45139</v>
      </c>
      <c r="C252" s="27" t="s">
        <v>768</v>
      </c>
      <c r="D252" s="3" t="s">
        <v>327</v>
      </c>
      <c r="E252" s="3" t="s">
        <v>325</v>
      </c>
      <c r="F252" s="3" t="s">
        <v>326</v>
      </c>
      <c r="G252" s="17">
        <v>220.18</v>
      </c>
    </row>
    <row r="253" spans="2:7" x14ac:dyDescent="0.2">
      <c r="B253" s="26">
        <v>45139</v>
      </c>
      <c r="C253" s="27" t="s">
        <v>769</v>
      </c>
      <c r="D253" s="3" t="s">
        <v>327</v>
      </c>
      <c r="E253" s="3" t="s">
        <v>325</v>
      </c>
      <c r="F253" s="3" t="s">
        <v>326</v>
      </c>
      <c r="G253" s="17">
        <v>135.69999999999999</v>
      </c>
    </row>
    <row r="254" spans="2:7" x14ac:dyDescent="0.2">
      <c r="B254" s="26">
        <v>45139</v>
      </c>
      <c r="C254" s="27" t="s">
        <v>770</v>
      </c>
      <c r="D254" s="3" t="s">
        <v>327</v>
      </c>
      <c r="E254" s="3" t="s">
        <v>325</v>
      </c>
      <c r="F254" s="3" t="s">
        <v>326</v>
      </c>
      <c r="G254" s="17">
        <v>44.72</v>
      </c>
    </row>
    <row r="255" spans="2:7" x14ac:dyDescent="0.2">
      <c r="B255" s="26">
        <v>45139</v>
      </c>
      <c r="C255" s="27" t="s">
        <v>771</v>
      </c>
      <c r="D255" s="3" t="s">
        <v>327</v>
      </c>
      <c r="E255" s="3" t="s">
        <v>325</v>
      </c>
      <c r="F255" s="3" t="s">
        <v>326</v>
      </c>
      <c r="G255" s="17">
        <v>156.54</v>
      </c>
    </row>
    <row r="256" spans="2:7" x14ac:dyDescent="0.2">
      <c r="B256" s="26">
        <v>45139</v>
      </c>
      <c r="C256" s="27" t="s">
        <v>772</v>
      </c>
      <c r="D256" s="3" t="s">
        <v>327</v>
      </c>
      <c r="E256" s="3" t="s">
        <v>325</v>
      </c>
      <c r="F256" s="3" t="s">
        <v>326</v>
      </c>
      <c r="G256" s="17">
        <v>156.54</v>
      </c>
    </row>
    <row r="257" spans="2:7" x14ac:dyDescent="0.2">
      <c r="B257" s="26">
        <v>45139</v>
      </c>
      <c r="C257" s="27" t="s">
        <v>773</v>
      </c>
      <c r="D257" s="3" t="s">
        <v>327</v>
      </c>
      <c r="E257" s="3" t="s">
        <v>325</v>
      </c>
      <c r="F257" s="3" t="s">
        <v>326</v>
      </c>
      <c r="G257" s="17">
        <v>145.56</v>
      </c>
    </row>
    <row r="258" spans="2:7" x14ac:dyDescent="0.2">
      <c r="B258" s="26">
        <v>45139</v>
      </c>
      <c r="C258" s="27" t="s">
        <v>774</v>
      </c>
      <c r="D258" s="3" t="s">
        <v>327</v>
      </c>
      <c r="E258" s="3" t="s">
        <v>325</v>
      </c>
      <c r="F258" s="3" t="s">
        <v>326</v>
      </c>
      <c r="G258" s="17">
        <v>95.14</v>
      </c>
    </row>
    <row r="259" spans="2:7" x14ac:dyDescent="0.2">
      <c r="B259" s="26">
        <v>45139</v>
      </c>
      <c r="C259" s="27" t="s">
        <v>775</v>
      </c>
      <c r="D259" s="3" t="s">
        <v>327</v>
      </c>
      <c r="E259" s="3" t="s">
        <v>325</v>
      </c>
      <c r="F259" s="3" t="s">
        <v>326</v>
      </c>
      <c r="G259" s="17">
        <v>48.42</v>
      </c>
    </row>
    <row r="260" spans="2:7" x14ac:dyDescent="0.2">
      <c r="B260" s="26">
        <v>45139</v>
      </c>
      <c r="C260" s="27" t="s">
        <v>776</v>
      </c>
      <c r="D260" s="3" t="s">
        <v>327</v>
      </c>
      <c r="E260" s="3" t="s">
        <v>325</v>
      </c>
      <c r="F260" s="3" t="s">
        <v>326</v>
      </c>
      <c r="G260" s="17">
        <v>75.42</v>
      </c>
    </row>
    <row r="261" spans="2:7" x14ac:dyDescent="0.2">
      <c r="B261" s="26">
        <v>45139</v>
      </c>
      <c r="C261" s="27" t="s">
        <v>777</v>
      </c>
      <c r="D261" s="3" t="s">
        <v>327</v>
      </c>
      <c r="E261" s="3" t="s">
        <v>325</v>
      </c>
      <c r="F261" s="3" t="s">
        <v>326</v>
      </c>
      <c r="G261" s="17">
        <v>105</v>
      </c>
    </row>
    <row r="262" spans="2:7" x14ac:dyDescent="0.2">
      <c r="B262" s="26">
        <v>45139</v>
      </c>
      <c r="C262" s="27" t="s">
        <v>778</v>
      </c>
      <c r="D262" s="3" t="s">
        <v>327</v>
      </c>
      <c r="E262" s="3" t="s">
        <v>325</v>
      </c>
      <c r="F262" s="3" t="s">
        <v>326</v>
      </c>
      <c r="G262" s="17">
        <v>113.74</v>
      </c>
    </row>
    <row r="263" spans="2:7" x14ac:dyDescent="0.2">
      <c r="B263" s="26">
        <v>45139</v>
      </c>
      <c r="C263" s="27" t="s">
        <v>779</v>
      </c>
      <c r="D263" s="3" t="s">
        <v>327</v>
      </c>
      <c r="E263" s="3" t="s">
        <v>325</v>
      </c>
      <c r="F263" s="3" t="s">
        <v>326</v>
      </c>
      <c r="G263" s="17">
        <v>64.44</v>
      </c>
    </row>
    <row r="264" spans="2:7" x14ac:dyDescent="0.2">
      <c r="B264" s="26">
        <v>45139</v>
      </c>
      <c r="C264" s="27" t="s">
        <v>780</v>
      </c>
      <c r="D264" s="3" t="s">
        <v>327</v>
      </c>
      <c r="E264" s="3" t="s">
        <v>325</v>
      </c>
      <c r="F264" s="3" t="s">
        <v>326</v>
      </c>
      <c r="G264" s="17">
        <v>44.72</v>
      </c>
    </row>
    <row r="265" spans="2:7" ht="12" customHeight="1" x14ac:dyDescent="0.2">
      <c r="B265" s="26">
        <v>45139</v>
      </c>
      <c r="C265" s="27" t="s">
        <v>781</v>
      </c>
      <c r="D265" s="3" t="s">
        <v>327</v>
      </c>
      <c r="E265" s="3" t="s">
        <v>325</v>
      </c>
      <c r="F265" s="3" t="s">
        <v>326</v>
      </c>
      <c r="G265" s="17">
        <v>59.09</v>
      </c>
    </row>
    <row r="266" spans="2:7" x14ac:dyDescent="0.2">
      <c r="B266" s="26">
        <v>45139</v>
      </c>
      <c r="C266" s="27" t="s">
        <v>782</v>
      </c>
      <c r="D266" s="3" t="s">
        <v>327</v>
      </c>
      <c r="E266" s="3" t="s">
        <v>325</v>
      </c>
      <c r="F266" s="3" t="s">
        <v>326</v>
      </c>
      <c r="G266" s="17">
        <v>114.86</v>
      </c>
    </row>
    <row r="267" spans="2:7" x14ac:dyDescent="0.2">
      <c r="B267" s="26">
        <v>45139</v>
      </c>
      <c r="C267" s="27" t="s">
        <v>783</v>
      </c>
      <c r="D267" s="3" t="s">
        <v>327</v>
      </c>
      <c r="E267" s="3" t="s">
        <v>325</v>
      </c>
      <c r="F267" s="3" t="s">
        <v>326</v>
      </c>
      <c r="G267" s="17">
        <v>163.04</v>
      </c>
    </row>
    <row r="268" spans="2:7" x14ac:dyDescent="0.2">
      <c r="B268" s="26">
        <v>45139</v>
      </c>
      <c r="C268" s="27" t="s">
        <v>784</v>
      </c>
      <c r="D268" s="3" t="s">
        <v>327</v>
      </c>
      <c r="E268" s="3" t="s">
        <v>325</v>
      </c>
      <c r="F268" s="3" t="s">
        <v>326</v>
      </c>
      <c r="G268" s="17">
        <v>126.96</v>
      </c>
    </row>
    <row r="269" spans="2:7" x14ac:dyDescent="0.2">
      <c r="B269" s="26">
        <v>45139</v>
      </c>
      <c r="C269" s="27" t="s">
        <v>785</v>
      </c>
      <c r="D269" s="3" t="s">
        <v>327</v>
      </c>
      <c r="E269" s="3" t="s">
        <v>325</v>
      </c>
      <c r="F269" s="3" t="s">
        <v>326</v>
      </c>
      <c r="G269" s="17">
        <v>68.92</v>
      </c>
    </row>
    <row r="270" spans="2:7" x14ac:dyDescent="0.2">
      <c r="B270" s="26">
        <v>45160</v>
      </c>
      <c r="C270" s="27" t="s">
        <v>786</v>
      </c>
      <c r="D270" s="3" t="s">
        <v>327</v>
      </c>
      <c r="E270" s="3" t="s">
        <v>325</v>
      </c>
      <c r="F270" s="3" t="s">
        <v>326</v>
      </c>
      <c r="G270" s="17">
        <v>98.6</v>
      </c>
    </row>
    <row r="271" spans="2:7" x14ac:dyDescent="0.2">
      <c r="B271" s="26">
        <v>45160</v>
      </c>
      <c r="C271" s="27" t="s">
        <v>787</v>
      </c>
      <c r="D271" s="3" t="s">
        <v>327</v>
      </c>
      <c r="E271" s="3" t="s">
        <v>325</v>
      </c>
      <c r="F271" s="3" t="s">
        <v>326</v>
      </c>
      <c r="G271" s="17">
        <v>124.72</v>
      </c>
    </row>
    <row r="272" spans="2:7" x14ac:dyDescent="0.2">
      <c r="B272" s="26">
        <v>45160</v>
      </c>
      <c r="C272" s="27" t="s">
        <v>788</v>
      </c>
      <c r="D272" s="3" t="s">
        <v>327</v>
      </c>
      <c r="E272" s="3" t="s">
        <v>325</v>
      </c>
      <c r="F272" s="3" t="s">
        <v>326</v>
      </c>
      <c r="G272" s="17">
        <v>249.76</v>
      </c>
    </row>
    <row r="273" spans="2:7" x14ac:dyDescent="0.2">
      <c r="B273" s="26">
        <v>45160</v>
      </c>
      <c r="C273" s="27" t="s">
        <v>789</v>
      </c>
      <c r="D273" s="3" t="s">
        <v>745</v>
      </c>
      <c r="E273" s="3" t="s">
        <v>325</v>
      </c>
      <c r="F273" s="3" t="s">
        <v>326</v>
      </c>
      <c r="G273" s="17">
        <v>194.4</v>
      </c>
    </row>
    <row r="274" spans="2:7" x14ac:dyDescent="0.2">
      <c r="B274" s="26">
        <v>45160</v>
      </c>
      <c r="C274" s="27" t="s">
        <v>790</v>
      </c>
      <c r="D274" s="3" t="s">
        <v>745</v>
      </c>
      <c r="E274" s="3" t="s">
        <v>325</v>
      </c>
      <c r="F274" s="3" t="s">
        <v>326</v>
      </c>
      <c r="G274" s="17">
        <v>64.8</v>
      </c>
    </row>
    <row r="275" spans="2:7" x14ac:dyDescent="0.2">
      <c r="B275" s="26">
        <v>45153</v>
      </c>
      <c r="C275" s="27" t="s">
        <v>791</v>
      </c>
      <c r="D275" s="3" t="s">
        <v>745</v>
      </c>
      <c r="E275" s="3" t="s">
        <v>325</v>
      </c>
      <c r="F275" s="3" t="s">
        <v>326</v>
      </c>
      <c r="G275" s="17">
        <v>151.19999999999999</v>
      </c>
    </row>
    <row r="276" spans="2:7" x14ac:dyDescent="0.2">
      <c r="B276" s="26">
        <v>45153</v>
      </c>
      <c r="C276" s="27" t="s">
        <v>792</v>
      </c>
      <c r="D276" s="3" t="s">
        <v>745</v>
      </c>
      <c r="E276" s="3" t="s">
        <v>325</v>
      </c>
      <c r="F276" s="3" t="s">
        <v>326</v>
      </c>
      <c r="G276" s="17">
        <v>64.8</v>
      </c>
    </row>
    <row r="277" spans="2:7" x14ac:dyDescent="0.2">
      <c r="B277" s="26">
        <v>45166</v>
      </c>
      <c r="C277" s="27" t="s">
        <v>793</v>
      </c>
      <c r="D277" s="3" t="s">
        <v>327</v>
      </c>
      <c r="E277" s="3" t="s">
        <v>325</v>
      </c>
      <c r="F277" s="3" t="s">
        <v>326</v>
      </c>
      <c r="G277" s="17">
        <v>94.02</v>
      </c>
    </row>
    <row r="278" spans="2:7" x14ac:dyDescent="0.2">
      <c r="B278" s="26">
        <v>45166</v>
      </c>
      <c r="C278" s="27" t="s">
        <v>794</v>
      </c>
      <c r="D278" s="3" t="s">
        <v>327</v>
      </c>
      <c r="E278" s="3" t="s">
        <v>325</v>
      </c>
      <c r="F278" s="3" t="s">
        <v>326</v>
      </c>
      <c r="G278" s="17">
        <v>60.3</v>
      </c>
    </row>
    <row r="279" spans="2:7" x14ac:dyDescent="0.2">
      <c r="B279" s="26">
        <v>45166</v>
      </c>
      <c r="C279" s="27" t="s">
        <v>795</v>
      </c>
      <c r="D279" s="3" t="s">
        <v>327</v>
      </c>
      <c r="E279" s="3" t="s">
        <v>325</v>
      </c>
      <c r="F279" s="3" t="s">
        <v>326</v>
      </c>
      <c r="G279" s="17">
        <v>75.42</v>
      </c>
    </row>
    <row r="280" spans="2:7" x14ac:dyDescent="0.2">
      <c r="B280" s="26">
        <v>45166</v>
      </c>
      <c r="C280" s="27" t="s">
        <v>796</v>
      </c>
      <c r="D280" s="3" t="s">
        <v>327</v>
      </c>
      <c r="E280" s="3" t="s">
        <v>325</v>
      </c>
      <c r="F280" s="3" t="s">
        <v>326</v>
      </c>
      <c r="G280" s="17">
        <v>84.16</v>
      </c>
    </row>
    <row r="281" spans="2:7" x14ac:dyDescent="0.2">
      <c r="B281" s="26">
        <v>45166</v>
      </c>
      <c r="C281" s="27" t="s">
        <v>797</v>
      </c>
      <c r="D281" s="3" t="s">
        <v>327</v>
      </c>
      <c r="E281" s="3" t="s">
        <v>325</v>
      </c>
      <c r="F281" s="3" t="s">
        <v>326</v>
      </c>
      <c r="G281" s="17">
        <v>54.58</v>
      </c>
    </row>
    <row r="282" spans="2:7" x14ac:dyDescent="0.2">
      <c r="B282" s="26">
        <v>45167</v>
      </c>
      <c r="C282" s="27" t="s">
        <v>798</v>
      </c>
      <c r="D282" s="3" t="s">
        <v>327</v>
      </c>
      <c r="E282" s="3" t="s">
        <v>325</v>
      </c>
      <c r="F282" s="3" t="s">
        <v>326</v>
      </c>
      <c r="G282" s="17">
        <v>105</v>
      </c>
    </row>
    <row r="283" spans="2:7" x14ac:dyDescent="0.2">
      <c r="B283" s="26">
        <v>45168</v>
      </c>
      <c r="C283" s="27" t="s">
        <v>799</v>
      </c>
      <c r="D283" s="3" t="s">
        <v>327</v>
      </c>
      <c r="E283" s="3" t="s">
        <v>325</v>
      </c>
      <c r="F283" s="3" t="s">
        <v>326</v>
      </c>
      <c r="G283" s="17">
        <v>124.72</v>
      </c>
    </row>
    <row r="284" spans="2:7" x14ac:dyDescent="0.2">
      <c r="B284" s="26">
        <v>45169</v>
      </c>
      <c r="C284" s="27" t="s">
        <v>800</v>
      </c>
      <c r="D284" s="3" t="s">
        <v>327</v>
      </c>
      <c r="E284" s="3" t="s">
        <v>325</v>
      </c>
      <c r="F284" s="3" t="s">
        <v>326</v>
      </c>
      <c r="G284" s="17">
        <v>55.7</v>
      </c>
    </row>
    <row r="285" spans="2:7" x14ac:dyDescent="0.2">
      <c r="B285" s="26">
        <v>45169</v>
      </c>
      <c r="C285" s="27" t="s">
        <v>801</v>
      </c>
      <c r="D285" s="3" t="s">
        <v>327</v>
      </c>
      <c r="E285" s="3" t="s">
        <v>325</v>
      </c>
      <c r="F285" s="3" t="s">
        <v>326</v>
      </c>
      <c r="G285" s="17">
        <v>107.24</v>
      </c>
    </row>
    <row r="286" spans="2:7" x14ac:dyDescent="0.2">
      <c r="B286" s="26">
        <v>45169</v>
      </c>
      <c r="C286" s="27" t="s">
        <v>802</v>
      </c>
      <c r="D286" s="3" t="s">
        <v>327</v>
      </c>
      <c r="E286" s="3" t="s">
        <v>325</v>
      </c>
      <c r="F286" s="3" t="s">
        <v>326</v>
      </c>
      <c r="G286" s="17">
        <v>204.72</v>
      </c>
    </row>
    <row r="287" spans="2:7" x14ac:dyDescent="0.2">
      <c r="B287" s="26">
        <v>45169</v>
      </c>
      <c r="C287" s="27" t="s">
        <v>803</v>
      </c>
      <c r="D287" s="3" t="s">
        <v>327</v>
      </c>
      <c r="E287" s="3" t="s">
        <v>325</v>
      </c>
      <c r="F287" s="3" t="s">
        <v>326</v>
      </c>
      <c r="G287" s="17">
        <v>176.26</v>
      </c>
    </row>
    <row r="288" spans="2:7" x14ac:dyDescent="0.2">
      <c r="B288" s="26">
        <v>45169</v>
      </c>
      <c r="C288" s="27" t="s">
        <v>804</v>
      </c>
      <c r="D288" s="3" t="s">
        <v>327</v>
      </c>
      <c r="E288" s="3" t="s">
        <v>325</v>
      </c>
      <c r="F288" s="3" t="s">
        <v>326</v>
      </c>
      <c r="G288" s="17">
        <v>231.16</v>
      </c>
    </row>
    <row r="289" spans="1:7" x14ac:dyDescent="0.2">
      <c r="B289" s="26">
        <v>45169</v>
      </c>
      <c r="C289" s="27" t="s">
        <v>805</v>
      </c>
      <c r="D289" s="3" t="s">
        <v>327</v>
      </c>
      <c r="E289" s="3" t="s">
        <v>325</v>
      </c>
      <c r="F289" s="3" t="s">
        <v>326</v>
      </c>
      <c r="G289" s="17">
        <v>126.96</v>
      </c>
    </row>
    <row r="290" spans="1:7" x14ac:dyDescent="0.2">
      <c r="B290" s="25"/>
      <c r="C290" s="25"/>
      <c r="E290"/>
      <c r="F290" s="18" t="s">
        <v>328</v>
      </c>
      <c r="G290" s="19">
        <v>12856.79</v>
      </c>
    </row>
    <row r="291" spans="1:7" x14ac:dyDescent="0.2">
      <c r="B291" s="25"/>
      <c r="C291" s="25"/>
      <c r="E291"/>
      <c r="F291"/>
    </row>
    <row r="292" spans="1:7" x14ac:dyDescent="0.2">
      <c r="A292" s="3" t="s">
        <v>70</v>
      </c>
      <c r="B292" s="26">
        <v>45154</v>
      </c>
      <c r="C292" s="27" t="s">
        <v>806</v>
      </c>
      <c r="D292" s="3" t="s">
        <v>807</v>
      </c>
      <c r="E292" s="3" t="s">
        <v>68</v>
      </c>
      <c r="F292" s="3" t="s">
        <v>69</v>
      </c>
      <c r="G292" s="17">
        <v>883.97</v>
      </c>
    </row>
    <row r="293" spans="1:7" x14ac:dyDescent="0.2">
      <c r="B293" s="26">
        <v>45159</v>
      </c>
      <c r="C293" s="27" t="s">
        <v>808</v>
      </c>
      <c r="D293" s="3" t="s">
        <v>809</v>
      </c>
      <c r="E293" s="3" t="s">
        <v>68</v>
      </c>
      <c r="F293" s="3" t="s">
        <v>69</v>
      </c>
      <c r="G293" s="17">
        <v>17447.34</v>
      </c>
    </row>
    <row r="294" spans="1:7" x14ac:dyDescent="0.2">
      <c r="B294" s="25"/>
      <c r="C294" s="25"/>
      <c r="E294"/>
      <c r="F294" s="18" t="s">
        <v>71</v>
      </c>
      <c r="G294" s="19">
        <v>18331.310000000001</v>
      </c>
    </row>
    <row r="295" spans="1:7" x14ac:dyDescent="0.2">
      <c r="B295" s="25"/>
      <c r="C295" s="25"/>
      <c r="E295"/>
      <c r="F295"/>
    </row>
    <row r="296" spans="1:7" x14ac:dyDescent="0.2">
      <c r="A296" s="3" t="s">
        <v>72</v>
      </c>
      <c r="B296" s="26">
        <v>45139</v>
      </c>
      <c r="C296" s="27" t="s">
        <v>810</v>
      </c>
      <c r="D296" s="3" t="s">
        <v>47</v>
      </c>
      <c r="E296" s="3" t="s">
        <v>48</v>
      </c>
      <c r="F296" s="3" t="s">
        <v>49</v>
      </c>
      <c r="G296" s="17">
        <v>2625</v>
      </c>
    </row>
    <row r="297" spans="1:7" x14ac:dyDescent="0.2">
      <c r="B297" s="26">
        <v>45139</v>
      </c>
      <c r="C297" s="27" t="s">
        <v>811</v>
      </c>
      <c r="D297" s="3" t="s">
        <v>812</v>
      </c>
      <c r="E297" s="3" t="s">
        <v>48</v>
      </c>
      <c r="F297" s="3" t="s">
        <v>49</v>
      </c>
      <c r="G297" s="17">
        <v>380</v>
      </c>
    </row>
    <row r="298" spans="1:7" x14ac:dyDescent="0.2">
      <c r="B298" s="25"/>
      <c r="C298" s="25"/>
      <c r="E298"/>
      <c r="F298" s="18" t="s">
        <v>73</v>
      </c>
      <c r="G298" s="19">
        <v>3005</v>
      </c>
    </row>
    <row r="299" spans="1:7" x14ac:dyDescent="0.2">
      <c r="B299" s="25"/>
      <c r="C299" s="25"/>
      <c r="E299"/>
      <c r="F299"/>
    </row>
    <row r="300" spans="1:7" x14ac:dyDescent="0.2">
      <c r="A300" s="3" t="s">
        <v>813</v>
      </c>
      <c r="B300" s="26">
        <v>45160</v>
      </c>
      <c r="C300" s="27" t="s">
        <v>814</v>
      </c>
      <c r="D300" s="3" t="s">
        <v>171</v>
      </c>
      <c r="E300" s="3" t="s">
        <v>172</v>
      </c>
      <c r="F300" s="3" t="s">
        <v>173</v>
      </c>
      <c r="G300" s="17">
        <v>1099.2</v>
      </c>
    </row>
    <row r="301" spans="1:7" x14ac:dyDescent="0.2">
      <c r="B301" s="25"/>
      <c r="C301" s="25"/>
      <c r="E301"/>
      <c r="F301" s="18" t="s">
        <v>815</v>
      </c>
      <c r="G301" s="19">
        <v>1099.2</v>
      </c>
    </row>
    <row r="302" spans="1:7" x14ac:dyDescent="0.2">
      <c r="B302" s="25"/>
      <c r="C302" s="25"/>
      <c r="E302"/>
      <c r="F302"/>
    </row>
    <row r="303" spans="1:7" x14ac:dyDescent="0.2">
      <c r="A303" s="3" t="s">
        <v>334</v>
      </c>
      <c r="B303" s="26">
        <v>45139</v>
      </c>
      <c r="C303" s="27" t="s">
        <v>816</v>
      </c>
      <c r="D303" s="3" t="s">
        <v>47</v>
      </c>
      <c r="E303" s="3" t="s">
        <v>275</v>
      </c>
      <c r="F303" s="3" t="s">
        <v>276</v>
      </c>
      <c r="G303" s="17">
        <v>1797.1</v>
      </c>
    </row>
    <row r="304" spans="1:7" x14ac:dyDescent="0.2">
      <c r="A304" s="3"/>
      <c r="B304" s="26">
        <v>45139</v>
      </c>
      <c r="C304" s="27" t="s">
        <v>817</v>
      </c>
      <c r="D304" s="3" t="s">
        <v>818</v>
      </c>
      <c r="E304" s="3" t="s">
        <v>393</v>
      </c>
      <c r="F304" s="20" t="s">
        <v>394</v>
      </c>
      <c r="G304" s="17">
        <v>5890</v>
      </c>
    </row>
    <row r="305" spans="1:7" x14ac:dyDescent="0.2">
      <c r="B305" s="26">
        <v>45141</v>
      </c>
      <c r="C305" s="27" t="s">
        <v>819</v>
      </c>
      <c r="D305" s="3" t="s">
        <v>820</v>
      </c>
      <c r="E305" s="3" t="s">
        <v>275</v>
      </c>
      <c r="F305" s="3" t="s">
        <v>276</v>
      </c>
      <c r="G305" s="17">
        <v>2751.54</v>
      </c>
    </row>
    <row r="306" spans="1:7" x14ac:dyDescent="0.2">
      <c r="B306" s="25"/>
      <c r="C306" s="25"/>
      <c r="E306"/>
      <c r="F306" s="18" t="s">
        <v>339</v>
      </c>
      <c r="G306" s="19">
        <f>SUM(G303:G305)</f>
        <v>10438.64</v>
      </c>
    </row>
    <row r="307" spans="1:7" x14ac:dyDescent="0.2">
      <c r="B307" s="25"/>
      <c r="C307" s="25"/>
      <c r="E307"/>
      <c r="F307"/>
    </row>
    <row r="308" spans="1:7" x14ac:dyDescent="0.2">
      <c r="A308" s="3" t="s">
        <v>340</v>
      </c>
      <c r="B308" s="26">
        <v>45153</v>
      </c>
      <c r="C308" s="27" t="s">
        <v>821</v>
      </c>
      <c r="D308" s="3" t="s">
        <v>822</v>
      </c>
      <c r="E308" s="3" t="s">
        <v>20</v>
      </c>
      <c r="F308" s="3" t="s">
        <v>21</v>
      </c>
      <c r="G308" s="17">
        <v>648.95000000000005</v>
      </c>
    </row>
    <row r="309" spans="1:7" x14ac:dyDescent="0.2">
      <c r="B309" s="25"/>
      <c r="C309" s="25"/>
      <c r="E309"/>
      <c r="F309" s="18" t="s">
        <v>341</v>
      </c>
      <c r="G309" s="19">
        <v>648.95000000000005</v>
      </c>
    </row>
    <row r="310" spans="1:7" x14ac:dyDescent="0.2">
      <c r="B310" s="25"/>
      <c r="C310" s="25"/>
      <c r="E310"/>
      <c r="F310"/>
    </row>
    <row r="311" spans="1:7" x14ac:dyDescent="0.2">
      <c r="A311" s="3" t="s">
        <v>342</v>
      </c>
      <c r="B311" s="26">
        <v>45139</v>
      </c>
      <c r="C311" s="27" t="s">
        <v>823</v>
      </c>
      <c r="D311" s="3" t="s">
        <v>824</v>
      </c>
      <c r="E311" s="3" t="s">
        <v>74</v>
      </c>
      <c r="F311" s="3" t="s">
        <v>75</v>
      </c>
      <c r="G311" s="17">
        <v>919.37</v>
      </c>
    </row>
    <row r="312" spans="1:7" x14ac:dyDescent="0.2">
      <c r="B312" s="26">
        <v>45139</v>
      </c>
      <c r="C312" s="27" t="s">
        <v>825</v>
      </c>
      <c r="D312" s="3" t="s">
        <v>826</v>
      </c>
      <c r="E312" s="3" t="s">
        <v>74</v>
      </c>
      <c r="F312" s="3" t="s">
        <v>75</v>
      </c>
      <c r="G312" s="17">
        <v>11000</v>
      </c>
    </row>
    <row r="313" spans="1:7" x14ac:dyDescent="0.2">
      <c r="B313" s="26">
        <v>45139</v>
      </c>
      <c r="C313" s="27" t="s">
        <v>827</v>
      </c>
      <c r="D313" s="3" t="s">
        <v>254</v>
      </c>
      <c r="E313" s="3" t="s">
        <v>255</v>
      </c>
      <c r="F313" s="3" t="s">
        <v>256</v>
      </c>
      <c r="G313" s="17">
        <v>1638.5</v>
      </c>
    </row>
    <row r="314" spans="1:7" x14ac:dyDescent="0.2">
      <c r="B314" s="26">
        <v>45139</v>
      </c>
      <c r="C314" s="27" t="s">
        <v>828</v>
      </c>
      <c r="D314" s="3" t="s">
        <v>829</v>
      </c>
      <c r="E314" s="3" t="s">
        <v>343</v>
      </c>
      <c r="F314" s="3" t="s">
        <v>344</v>
      </c>
      <c r="G314" s="17">
        <v>448.75</v>
      </c>
    </row>
    <row r="315" spans="1:7" x14ac:dyDescent="0.2">
      <c r="B315" s="26">
        <v>45147</v>
      </c>
      <c r="C315" s="27" t="s">
        <v>830</v>
      </c>
      <c r="D315" s="3" t="s">
        <v>58</v>
      </c>
      <c r="E315" s="3" t="s">
        <v>831</v>
      </c>
      <c r="F315" s="3" t="s">
        <v>832</v>
      </c>
      <c r="G315" s="17">
        <v>2859.12</v>
      </c>
    </row>
    <row r="316" spans="1:7" x14ac:dyDescent="0.2">
      <c r="B316" s="25"/>
      <c r="C316" s="25"/>
      <c r="E316"/>
      <c r="F316" s="18" t="s">
        <v>345</v>
      </c>
      <c r="G316" s="19">
        <v>16865.740000000002</v>
      </c>
    </row>
    <row r="317" spans="1:7" x14ac:dyDescent="0.2">
      <c r="B317" s="25"/>
      <c r="C317" s="25"/>
      <c r="E317"/>
      <c r="F317"/>
    </row>
    <row r="318" spans="1:7" x14ac:dyDescent="0.2">
      <c r="A318" s="3" t="s">
        <v>833</v>
      </c>
      <c r="B318" s="26">
        <v>45139</v>
      </c>
      <c r="C318" s="27" t="s">
        <v>834</v>
      </c>
      <c r="D318" s="3" t="s">
        <v>50</v>
      </c>
      <c r="E318" s="3" t="s">
        <v>51</v>
      </c>
      <c r="F318" s="3" t="s">
        <v>52</v>
      </c>
      <c r="G318" s="17">
        <v>225</v>
      </c>
    </row>
    <row r="319" spans="1:7" x14ac:dyDescent="0.2">
      <c r="B319" s="26">
        <v>45139</v>
      </c>
      <c r="C319" s="27" t="s">
        <v>835</v>
      </c>
      <c r="D319" s="3" t="s">
        <v>50</v>
      </c>
      <c r="E319" s="3" t="s">
        <v>51</v>
      </c>
      <c r="F319" s="3" t="s">
        <v>52</v>
      </c>
      <c r="G319" s="17">
        <v>300.3</v>
      </c>
    </row>
    <row r="320" spans="1:7" x14ac:dyDescent="0.2">
      <c r="B320" s="26">
        <v>45141</v>
      </c>
      <c r="C320" s="27" t="s">
        <v>836</v>
      </c>
      <c r="D320" s="3" t="s">
        <v>50</v>
      </c>
      <c r="E320" s="3" t="s">
        <v>51</v>
      </c>
      <c r="F320" s="3" t="s">
        <v>52</v>
      </c>
      <c r="G320" s="17">
        <v>3175.9</v>
      </c>
    </row>
    <row r="321" spans="1:7" x14ac:dyDescent="0.2">
      <c r="B321" s="25"/>
      <c r="C321" s="25"/>
      <c r="E321"/>
      <c r="F321" s="18" t="s">
        <v>837</v>
      </c>
      <c r="G321" s="19">
        <v>3701.2</v>
      </c>
    </row>
    <row r="322" spans="1:7" x14ac:dyDescent="0.2">
      <c r="B322" s="25"/>
      <c r="C322" s="25"/>
      <c r="E322"/>
      <c r="F322"/>
    </row>
    <row r="323" spans="1:7" x14ac:dyDescent="0.2">
      <c r="A323" s="3" t="s">
        <v>346</v>
      </c>
      <c r="B323" s="26">
        <v>45140</v>
      </c>
      <c r="C323" s="27" t="s">
        <v>838</v>
      </c>
      <c r="D323" s="3" t="s">
        <v>839</v>
      </c>
      <c r="E323" s="3" t="s">
        <v>347</v>
      </c>
      <c r="F323" s="3" t="s">
        <v>348</v>
      </c>
      <c r="G323" s="17">
        <v>6677.5</v>
      </c>
    </row>
    <row r="324" spans="1:7" x14ac:dyDescent="0.2">
      <c r="B324" s="25"/>
      <c r="C324" s="25"/>
      <c r="E324"/>
      <c r="F324" s="18" t="s">
        <v>349</v>
      </c>
      <c r="G324" s="19">
        <v>6677.5</v>
      </c>
    </row>
    <row r="325" spans="1:7" x14ac:dyDescent="0.2">
      <c r="B325" s="25"/>
      <c r="C325" s="25"/>
      <c r="E325"/>
      <c r="F325"/>
    </row>
    <row r="326" spans="1:7" x14ac:dyDescent="0.2">
      <c r="A326" s="3" t="s">
        <v>76</v>
      </c>
      <c r="B326" s="26">
        <v>45146</v>
      </c>
      <c r="C326" s="27" t="s">
        <v>840</v>
      </c>
      <c r="D326" s="3" t="s">
        <v>273</v>
      </c>
      <c r="E326" s="3" t="s">
        <v>116</v>
      </c>
      <c r="F326" s="3" t="s">
        <v>117</v>
      </c>
      <c r="G326" s="17">
        <v>34.76</v>
      </c>
    </row>
    <row r="327" spans="1:7" x14ac:dyDescent="0.2">
      <c r="B327" s="26">
        <v>45146</v>
      </c>
      <c r="C327" s="27" t="s">
        <v>841</v>
      </c>
      <c r="D327" s="3" t="s">
        <v>273</v>
      </c>
      <c r="E327" s="3" t="s">
        <v>116</v>
      </c>
      <c r="F327" s="3" t="s">
        <v>117</v>
      </c>
      <c r="G327" s="17">
        <v>35</v>
      </c>
    </row>
    <row r="328" spans="1:7" x14ac:dyDescent="0.2">
      <c r="B328" s="26">
        <v>45146</v>
      </c>
      <c r="C328" s="27" t="s">
        <v>842</v>
      </c>
      <c r="D328" s="3" t="s">
        <v>273</v>
      </c>
      <c r="E328" s="3" t="s">
        <v>116</v>
      </c>
      <c r="F328" s="3" t="s">
        <v>117</v>
      </c>
      <c r="G328" s="17">
        <v>35</v>
      </c>
    </row>
    <row r="329" spans="1:7" x14ac:dyDescent="0.2">
      <c r="B329" s="26">
        <v>45152</v>
      </c>
      <c r="C329" s="27" t="s">
        <v>843</v>
      </c>
      <c r="D329" s="3" t="s">
        <v>273</v>
      </c>
      <c r="E329" s="3" t="s">
        <v>116</v>
      </c>
      <c r="F329" s="3" t="s">
        <v>117</v>
      </c>
      <c r="G329" s="17">
        <v>29.36</v>
      </c>
    </row>
    <row r="330" spans="1:7" x14ac:dyDescent="0.2">
      <c r="B330" s="25"/>
      <c r="C330" s="25"/>
      <c r="E330"/>
      <c r="F330" s="18" t="s">
        <v>77</v>
      </c>
      <c r="G330" s="19">
        <v>134.12</v>
      </c>
    </row>
    <row r="331" spans="1:7" x14ac:dyDescent="0.2">
      <c r="B331" s="25"/>
      <c r="C331" s="25"/>
      <c r="E331"/>
      <c r="F331"/>
    </row>
    <row r="332" spans="1:7" x14ac:dyDescent="0.2">
      <c r="A332" s="3" t="s">
        <v>844</v>
      </c>
      <c r="B332" s="26">
        <v>45160</v>
      </c>
      <c r="C332" s="27" t="s">
        <v>845</v>
      </c>
      <c r="D332" s="3" t="s">
        <v>171</v>
      </c>
      <c r="E332" s="3" t="s">
        <v>172</v>
      </c>
      <c r="F332" s="3" t="s">
        <v>173</v>
      </c>
      <c r="G332" s="17">
        <v>513.6</v>
      </c>
    </row>
    <row r="333" spans="1:7" x14ac:dyDescent="0.2">
      <c r="B333" s="25"/>
      <c r="C333" s="25"/>
      <c r="E333"/>
      <c r="F333" s="18" t="s">
        <v>846</v>
      </c>
      <c r="G333" s="19">
        <v>513.6</v>
      </c>
    </row>
    <row r="334" spans="1:7" x14ac:dyDescent="0.2">
      <c r="B334" s="25"/>
      <c r="C334" s="25"/>
      <c r="E334"/>
      <c r="F334"/>
    </row>
    <row r="335" spans="1:7" x14ac:dyDescent="0.2">
      <c r="A335" s="3" t="s">
        <v>350</v>
      </c>
      <c r="B335" s="26">
        <v>45139</v>
      </c>
      <c r="C335" s="27" t="s">
        <v>847</v>
      </c>
      <c r="D335" s="3" t="s">
        <v>848</v>
      </c>
      <c r="E335" s="3" t="s">
        <v>286</v>
      </c>
      <c r="F335" s="3" t="s">
        <v>287</v>
      </c>
      <c r="G335" s="17">
        <v>38461.19</v>
      </c>
    </row>
    <row r="336" spans="1:7" x14ac:dyDescent="0.2">
      <c r="B336" s="25"/>
      <c r="C336" s="25"/>
      <c r="E336"/>
      <c r="F336" s="18" t="s">
        <v>351</v>
      </c>
      <c r="G336" s="19">
        <v>38461.19</v>
      </c>
    </row>
    <row r="337" spans="1:7" x14ac:dyDescent="0.2">
      <c r="B337" s="25"/>
      <c r="C337" s="25"/>
      <c r="E337"/>
      <c r="F337"/>
    </row>
    <row r="338" spans="1:7" x14ac:dyDescent="0.2">
      <c r="A338" s="3" t="s">
        <v>78</v>
      </c>
      <c r="B338" s="26">
        <v>45142</v>
      </c>
      <c r="C338" s="27" t="s">
        <v>849</v>
      </c>
      <c r="D338" s="3" t="s">
        <v>50</v>
      </c>
      <c r="E338" s="3" t="s">
        <v>51</v>
      </c>
      <c r="F338" s="3" t="s">
        <v>52</v>
      </c>
      <c r="G338" s="17">
        <v>1202.2</v>
      </c>
    </row>
    <row r="339" spans="1:7" x14ac:dyDescent="0.2">
      <c r="B339" s="26">
        <v>45142</v>
      </c>
      <c r="C339" s="27" t="s">
        <v>850</v>
      </c>
      <c r="D339" s="3" t="s">
        <v>50</v>
      </c>
      <c r="E339" s="3" t="s">
        <v>51</v>
      </c>
      <c r="F339" s="3" t="s">
        <v>52</v>
      </c>
      <c r="G339" s="17">
        <v>2372.9699999999998</v>
      </c>
    </row>
    <row r="340" spans="1:7" x14ac:dyDescent="0.2">
      <c r="B340" s="25"/>
      <c r="C340" s="25"/>
      <c r="E340" s="3" t="s">
        <v>79</v>
      </c>
      <c r="F340" s="3" t="s">
        <v>80</v>
      </c>
      <c r="G340" s="17">
        <v>9.58</v>
      </c>
    </row>
    <row r="341" spans="1:7" x14ac:dyDescent="0.2">
      <c r="B341" s="26">
        <v>45139</v>
      </c>
      <c r="C341" s="27" t="s">
        <v>851</v>
      </c>
      <c r="D341" s="3" t="s">
        <v>50</v>
      </c>
      <c r="E341" s="3" t="s">
        <v>51</v>
      </c>
      <c r="F341" s="3" t="s">
        <v>52</v>
      </c>
      <c r="G341" s="17">
        <v>242.9</v>
      </c>
    </row>
    <row r="342" spans="1:7" x14ac:dyDescent="0.2">
      <c r="B342" s="26">
        <v>45139</v>
      </c>
      <c r="C342" s="27" t="s">
        <v>852</v>
      </c>
      <c r="D342" s="3" t="s">
        <v>50</v>
      </c>
      <c r="E342" s="3" t="s">
        <v>51</v>
      </c>
      <c r="F342" s="3" t="s">
        <v>52</v>
      </c>
      <c r="G342" s="17">
        <v>682</v>
      </c>
    </row>
    <row r="343" spans="1:7" x14ac:dyDescent="0.2">
      <c r="B343" s="26">
        <v>45139</v>
      </c>
      <c r="C343" s="27" t="s">
        <v>853</v>
      </c>
      <c r="D343" s="3" t="s">
        <v>50</v>
      </c>
      <c r="E343" s="3" t="s">
        <v>51</v>
      </c>
      <c r="F343" s="3" t="s">
        <v>52</v>
      </c>
      <c r="G343" s="17">
        <v>3599.87</v>
      </c>
    </row>
    <row r="344" spans="1:7" x14ac:dyDescent="0.2">
      <c r="B344" s="26">
        <v>45139</v>
      </c>
      <c r="C344" s="27" t="s">
        <v>854</v>
      </c>
      <c r="D344" s="3" t="s">
        <v>50</v>
      </c>
      <c r="E344" s="3" t="s">
        <v>51</v>
      </c>
      <c r="F344" s="3" t="s">
        <v>52</v>
      </c>
      <c r="G344" s="17">
        <v>242.9</v>
      </c>
    </row>
    <row r="345" spans="1:7" x14ac:dyDescent="0.2">
      <c r="B345" s="26">
        <v>45139</v>
      </c>
      <c r="C345" s="27" t="s">
        <v>855</v>
      </c>
      <c r="D345" s="3" t="s">
        <v>50</v>
      </c>
      <c r="E345" s="3" t="s">
        <v>51</v>
      </c>
      <c r="F345" s="3" t="s">
        <v>52</v>
      </c>
      <c r="G345" s="17">
        <v>568.70000000000005</v>
      </c>
    </row>
    <row r="346" spans="1:7" x14ac:dyDescent="0.2">
      <c r="B346" s="26">
        <v>45139</v>
      </c>
      <c r="C346" s="27" t="s">
        <v>856</v>
      </c>
      <c r="D346" s="3" t="s">
        <v>50</v>
      </c>
      <c r="E346" s="3" t="s">
        <v>51</v>
      </c>
      <c r="F346" s="3" t="s">
        <v>52</v>
      </c>
      <c r="G346" s="17">
        <v>5481.11</v>
      </c>
    </row>
    <row r="347" spans="1:7" x14ac:dyDescent="0.2">
      <c r="B347" s="26">
        <v>45139</v>
      </c>
      <c r="C347" s="27" t="s">
        <v>857</v>
      </c>
      <c r="D347" s="3" t="s">
        <v>858</v>
      </c>
      <c r="E347" s="3" t="s">
        <v>51</v>
      </c>
      <c r="F347" s="3" t="s">
        <v>52</v>
      </c>
      <c r="G347" s="17">
        <v>1.71</v>
      </c>
    </row>
    <row r="348" spans="1:7" x14ac:dyDescent="0.2">
      <c r="B348" s="26">
        <v>45141</v>
      </c>
      <c r="C348" s="27" t="s">
        <v>859</v>
      </c>
      <c r="D348" s="3" t="s">
        <v>50</v>
      </c>
      <c r="E348" s="3" t="s">
        <v>51</v>
      </c>
      <c r="F348" s="3" t="s">
        <v>52</v>
      </c>
      <c r="G348" s="17">
        <v>242.9</v>
      </c>
    </row>
    <row r="349" spans="1:7" x14ac:dyDescent="0.2">
      <c r="B349" s="26">
        <v>45152</v>
      </c>
      <c r="C349" s="27" t="s">
        <v>860</v>
      </c>
      <c r="D349" s="3" t="s">
        <v>50</v>
      </c>
      <c r="E349" s="3" t="s">
        <v>51</v>
      </c>
      <c r="F349" s="3" t="s">
        <v>52</v>
      </c>
      <c r="G349" s="17">
        <v>249.28</v>
      </c>
    </row>
    <row r="350" spans="1:7" x14ac:dyDescent="0.2">
      <c r="B350" s="26">
        <v>45153</v>
      </c>
      <c r="C350" s="27" t="s">
        <v>861</v>
      </c>
      <c r="D350" s="3" t="s">
        <v>50</v>
      </c>
      <c r="E350" s="3" t="s">
        <v>51</v>
      </c>
      <c r="F350" s="3" t="s">
        <v>52</v>
      </c>
      <c r="G350" s="17">
        <v>456.5</v>
      </c>
    </row>
    <row r="351" spans="1:7" x14ac:dyDescent="0.2">
      <c r="B351" s="26">
        <v>45156</v>
      </c>
      <c r="C351" s="27" t="s">
        <v>862</v>
      </c>
      <c r="D351" s="3" t="s">
        <v>50</v>
      </c>
      <c r="E351" s="3" t="s">
        <v>51</v>
      </c>
      <c r="F351" s="3" t="s">
        <v>52</v>
      </c>
      <c r="G351" s="17">
        <v>1298</v>
      </c>
    </row>
    <row r="352" spans="1:7" x14ac:dyDescent="0.2">
      <c r="B352" s="26">
        <v>45155</v>
      </c>
      <c r="C352" s="27" t="s">
        <v>863</v>
      </c>
      <c r="D352" s="3" t="s">
        <v>50</v>
      </c>
      <c r="E352" s="3" t="s">
        <v>51</v>
      </c>
      <c r="F352" s="3" t="s">
        <v>52</v>
      </c>
      <c r="G352" s="17">
        <v>247.5</v>
      </c>
    </row>
    <row r="353" spans="1:7" x14ac:dyDescent="0.2">
      <c r="B353" s="26">
        <v>45156</v>
      </c>
      <c r="C353" s="27" t="s">
        <v>864</v>
      </c>
      <c r="D353" s="3" t="s">
        <v>50</v>
      </c>
      <c r="E353" s="3" t="s">
        <v>51</v>
      </c>
      <c r="F353" s="3" t="s">
        <v>52</v>
      </c>
      <c r="G353" s="17">
        <v>4354.6000000000004</v>
      </c>
    </row>
    <row r="354" spans="1:7" x14ac:dyDescent="0.2">
      <c r="B354" s="26">
        <v>45156</v>
      </c>
      <c r="C354" s="27" t="s">
        <v>865</v>
      </c>
      <c r="D354" s="3" t="s">
        <v>50</v>
      </c>
      <c r="E354" s="3" t="s">
        <v>51</v>
      </c>
      <c r="F354" s="3" t="s">
        <v>52</v>
      </c>
      <c r="G354" s="17">
        <v>2575.9499999999998</v>
      </c>
    </row>
    <row r="355" spans="1:7" x14ac:dyDescent="0.2">
      <c r="B355" s="26">
        <v>45155</v>
      </c>
      <c r="C355" s="27" t="s">
        <v>866</v>
      </c>
      <c r="D355" s="3" t="s">
        <v>50</v>
      </c>
      <c r="E355" s="3" t="s">
        <v>51</v>
      </c>
      <c r="F355" s="3" t="s">
        <v>52</v>
      </c>
      <c r="G355" s="17">
        <v>1047.2</v>
      </c>
    </row>
    <row r="356" spans="1:7" x14ac:dyDescent="0.2">
      <c r="B356" s="26">
        <v>45159</v>
      </c>
      <c r="C356" s="27" t="s">
        <v>867</v>
      </c>
      <c r="D356" s="3" t="s">
        <v>50</v>
      </c>
      <c r="E356" s="3" t="s">
        <v>51</v>
      </c>
      <c r="F356" s="3" t="s">
        <v>52</v>
      </c>
      <c r="G356" s="17">
        <v>110</v>
      </c>
    </row>
    <row r="357" spans="1:7" x14ac:dyDescent="0.2">
      <c r="B357" s="26">
        <v>45159</v>
      </c>
      <c r="C357" s="27" t="s">
        <v>868</v>
      </c>
      <c r="D357" s="3" t="s">
        <v>50</v>
      </c>
      <c r="E357" s="3" t="s">
        <v>51</v>
      </c>
      <c r="F357" s="3" t="s">
        <v>52</v>
      </c>
      <c r="G357" s="17">
        <v>38.18</v>
      </c>
    </row>
    <row r="358" spans="1:7" x14ac:dyDescent="0.2">
      <c r="B358" s="26">
        <v>45159</v>
      </c>
      <c r="C358" s="27" t="s">
        <v>869</v>
      </c>
      <c r="D358" s="3" t="s">
        <v>50</v>
      </c>
      <c r="E358" s="3" t="s">
        <v>51</v>
      </c>
      <c r="F358" s="3" t="s">
        <v>52</v>
      </c>
      <c r="G358" s="17">
        <v>227.5</v>
      </c>
    </row>
    <row r="359" spans="1:7" x14ac:dyDescent="0.2">
      <c r="B359" s="26">
        <v>45159</v>
      </c>
      <c r="C359" s="27" t="s">
        <v>870</v>
      </c>
      <c r="D359" s="3" t="s">
        <v>50</v>
      </c>
      <c r="E359" s="3" t="s">
        <v>51</v>
      </c>
      <c r="F359" s="3" t="s">
        <v>52</v>
      </c>
      <c r="G359" s="17">
        <v>39.33</v>
      </c>
    </row>
    <row r="360" spans="1:7" x14ac:dyDescent="0.2">
      <c r="B360" s="26">
        <v>45148</v>
      </c>
      <c r="C360" s="27" t="s">
        <v>871</v>
      </c>
      <c r="D360" s="3" t="s">
        <v>50</v>
      </c>
      <c r="E360" s="3" t="s">
        <v>51</v>
      </c>
      <c r="F360" s="3" t="s">
        <v>52</v>
      </c>
      <c r="G360" s="17">
        <v>2606.21</v>
      </c>
    </row>
    <row r="361" spans="1:7" x14ac:dyDescent="0.2">
      <c r="B361" s="25"/>
      <c r="C361" s="25"/>
      <c r="E361"/>
      <c r="F361" s="18" t="s">
        <v>81</v>
      </c>
      <c r="G361" s="19">
        <v>27897.09</v>
      </c>
    </row>
    <row r="362" spans="1:7" x14ac:dyDescent="0.2">
      <c r="B362" s="25"/>
      <c r="C362" s="25"/>
      <c r="E362"/>
      <c r="F362"/>
    </row>
    <row r="363" spans="1:7" x14ac:dyDescent="0.2">
      <c r="A363" s="3" t="s">
        <v>872</v>
      </c>
      <c r="B363" s="26">
        <v>45139</v>
      </c>
      <c r="C363" s="27" t="s">
        <v>873</v>
      </c>
      <c r="D363" s="3" t="s">
        <v>47</v>
      </c>
      <c r="E363" s="3" t="s">
        <v>48</v>
      </c>
      <c r="F363" s="3" t="s">
        <v>49</v>
      </c>
      <c r="G363" s="17">
        <v>460</v>
      </c>
    </row>
    <row r="364" spans="1:7" x14ac:dyDescent="0.2">
      <c r="B364" s="25"/>
      <c r="C364" s="25"/>
      <c r="E364"/>
      <c r="F364" s="18" t="s">
        <v>874</v>
      </c>
      <c r="G364" s="19">
        <v>460</v>
      </c>
    </row>
    <row r="365" spans="1:7" x14ac:dyDescent="0.2">
      <c r="B365" s="25"/>
      <c r="C365" s="25"/>
      <c r="E365"/>
      <c r="F365"/>
    </row>
    <row r="366" spans="1:7" x14ac:dyDescent="0.2">
      <c r="A366" s="3" t="s">
        <v>352</v>
      </c>
      <c r="B366" s="26">
        <v>45152</v>
      </c>
      <c r="C366" s="27" t="s">
        <v>875</v>
      </c>
      <c r="D366" s="3" t="s">
        <v>273</v>
      </c>
      <c r="E366" s="3" t="s">
        <v>265</v>
      </c>
      <c r="F366" s="3" t="s">
        <v>266</v>
      </c>
      <c r="G366" s="17">
        <v>837.09</v>
      </c>
    </row>
    <row r="367" spans="1:7" x14ac:dyDescent="0.2">
      <c r="B367" s="25"/>
      <c r="C367" s="25"/>
      <c r="E367"/>
      <c r="F367" s="18" t="s">
        <v>353</v>
      </c>
      <c r="G367" s="19">
        <v>837.09</v>
      </c>
    </row>
    <row r="368" spans="1:7" x14ac:dyDescent="0.2">
      <c r="B368" s="25"/>
      <c r="C368" s="25"/>
      <c r="E368"/>
      <c r="F368"/>
    </row>
    <row r="369" spans="1:7" x14ac:dyDescent="0.2">
      <c r="A369" s="3" t="s">
        <v>249</v>
      </c>
      <c r="B369" s="26">
        <v>45139</v>
      </c>
      <c r="C369" s="27" t="s">
        <v>876</v>
      </c>
      <c r="D369" s="3" t="s">
        <v>354</v>
      </c>
      <c r="E369" s="3" t="s">
        <v>13</v>
      </c>
      <c r="F369" s="3" t="s">
        <v>14</v>
      </c>
      <c r="G369" s="17">
        <v>4829.28</v>
      </c>
    </row>
    <row r="370" spans="1:7" x14ac:dyDescent="0.2">
      <c r="B370" s="26">
        <v>45139</v>
      </c>
      <c r="C370" s="27" t="s">
        <v>877</v>
      </c>
      <c r="D370" s="3" t="s">
        <v>354</v>
      </c>
      <c r="E370" s="3" t="s">
        <v>13</v>
      </c>
      <c r="F370" s="3" t="s">
        <v>14</v>
      </c>
      <c r="G370" s="17">
        <v>4833.6000000000004</v>
      </c>
    </row>
    <row r="371" spans="1:7" x14ac:dyDescent="0.2">
      <c r="B371" s="25"/>
      <c r="C371" s="25"/>
      <c r="E371"/>
      <c r="F371" s="18" t="s">
        <v>250</v>
      </c>
      <c r="G371" s="19">
        <v>9662.8799999999992</v>
      </c>
    </row>
    <row r="372" spans="1:7" x14ac:dyDescent="0.2">
      <c r="B372" s="25"/>
      <c r="C372" s="25"/>
      <c r="E372"/>
      <c r="F372"/>
    </row>
    <row r="373" spans="1:7" x14ac:dyDescent="0.2">
      <c r="A373" s="3" t="s">
        <v>878</v>
      </c>
      <c r="B373" s="26">
        <v>45155</v>
      </c>
      <c r="C373" s="27" t="s">
        <v>879</v>
      </c>
      <c r="D373" s="3" t="s">
        <v>58</v>
      </c>
      <c r="E373" s="3" t="s">
        <v>880</v>
      </c>
      <c r="F373" s="3" t="s">
        <v>881</v>
      </c>
      <c r="G373" s="17">
        <v>7712.8</v>
      </c>
    </row>
    <row r="374" spans="1:7" x14ac:dyDescent="0.2">
      <c r="B374" s="25"/>
      <c r="C374" s="25"/>
      <c r="E374"/>
      <c r="F374" s="18" t="s">
        <v>882</v>
      </c>
      <c r="G374" s="19">
        <v>7712.8</v>
      </c>
    </row>
    <row r="375" spans="1:7" x14ac:dyDescent="0.2">
      <c r="B375" s="25"/>
      <c r="C375" s="25"/>
      <c r="E375"/>
      <c r="F375"/>
    </row>
    <row r="376" spans="1:7" x14ac:dyDescent="0.2">
      <c r="A376" s="3" t="s">
        <v>355</v>
      </c>
      <c r="B376" s="26">
        <v>45139</v>
      </c>
      <c r="C376" s="27" t="s">
        <v>883</v>
      </c>
      <c r="D376" s="3" t="s">
        <v>884</v>
      </c>
      <c r="E376" s="3" t="s">
        <v>356</v>
      </c>
      <c r="F376" s="3" t="s">
        <v>357</v>
      </c>
      <c r="G376" s="17">
        <v>5492</v>
      </c>
    </row>
    <row r="377" spans="1:7" x14ac:dyDescent="0.2">
      <c r="B377" s="25"/>
      <c r="C377" s="25"/>
      <c r="E377"/>
      <c r="F377" s="18" t="s">
        <v>358</v>
      </c>
      <c r="G377" s="19">
        <v>5492</v>
      </c>
    </row>
    <row r="378" spans="1:7" x14ac:dyDescent="0.2">
      <c r="B378" s="25"/>
      <c r="C378" s="25"/>
      <c r="E378"/>
      <c r="F378"/>
    </row>
    <row r="379" spans="1:7" x14ac:dyDescent="0.2">
      <c r="A379" s="3" t="s">
        <v>885</v>
      </c>
      <c r="B379" s="26">
        <v>45139</v>
      </c>
      <c r="C379" s="27" t="s">
        <v>886</v>
      </c>
      <c r="D379" s="3" t="s">
        <v>887</v>
      </c>
      <c r="E379" s="3" t="s">
        <v>246</v>
      </c>
      <c r="F379" s="3" t="s">
        <v>247</v>
      </c>
      <c r="G379" s="17">
        <v>255</v>
      </c>
    </row>
    <row r="380" spans="1:7" x14ac:dyDescent="0.2">
      <c r="B380" s="25"/>
      <c r="C380" s="25"/>
      <c r="E380"/>
      <c r="F380" s="18" t="s">
        <v>888</v>
      </c>
      <c r="G380" s="19">
        <v>255</v>
      </c>
    </row>
    <row r="381" spans="1:7" x14ac:dyDescent="0.2">
      <c r="B381" s="25"/>
      <c r="C381" s="25"/>
      <c r="E381"/>
      <c r="F381"/>
    </row>
    <row r="382" spans="1:7" x14ac:dyDescent="0.2">
      <c r="A382" s="3" t="s">
        <v>84</v>
      </c>
      <c r="B382" s="26">
        <v>45139</v>
      </c>
      <c r="C382" s="27" t="s">
        <v>889</v>
      </c>
      <c r="D382" s="3" t="s">
        <v>890</v>
      </c>
      <c r="E382" s="3" t="s">
        <v>63</v>
      </c>
      <c r="F382" s="3" t="s">
        <v>64</v>
      </c>
      <c r="G382" s="17">
        <v>625.54</v>
      </c>
    </row>
    <row r="383" spans="1:7" x14ac:dyDescent="0.2">
      <c r="B383" s="26">
        <v>45139</v>
      </c>
      <c r="C383" s="27" t="s">
        <v>891</v>
      </c>
      <c r="D383" s="3" t="s">
        <v>890</v>
      </c>
      <c r="E383" s="3" t="s">
        <v>63</v>
      </c>
      <c r="F383" s="3" t="s">
        <v>64</v>
      </c>
      <c r="G383" s="17">
        <v>89.73</v>
      </c>
    </row>
    <row r="384" spans="1:7" x14ac:dyDescent="0.2">
      <c r="B384" s="26">
        <v>45140</v>
      </c>
      <c r="C384" s="27" t="s">
        <v>892</v>
      </c>
      <c r="D384" s="3" t="s">
        <v>893</v>
      </c>
      <c r="E384" s="3" t="s">
        <v>20</v>
      </c>
      <c r="F384" s="3" t="s">
        <v>21</v>
      </c>
      <c r="G384" s="17">
        <v>537.22</v>
      </c>
    </row>
    <row r="385" spans="1:7" x14ac:dyDescent="0.2">
      <c r="B385" s="26">
        <v>45139</v>
      </c>
      <c r="C385" s="27" t="s">
        <v>894</v>
      </c>
      <c r="D385" s="3" t="s">
        <v>895</v>
      </c>
      <c r="E385" s="3" t="s">
        <v>63</v>
      </c>
      <c r="F385" s="3" t="s">
        <v>64</v>
      </c>
      <c r="G385" s="17">
        <v>580.11</v>
      </c>
    </row>
    <row r="386" spans="1:7" x14ac:dyDescent="0.2">
      <c r="B386" s="26">
        <v>45139</v>
      </c>
      <c r="C386" s="27" t="s">
        <v>896</v>
      </c>
      <c r="D386" s="3" t="s">
        <v>890</v>
      </c>
      <c r="E386" s="3" t="s">
        <v>63</v>
      </c>
      <c r="F386" s="3" t="s">
        <v>64</v>
      </c>
      <c r="G386" s="17">
        <v>78.959999999999994</v>
      </c>
    </row>
    <row r="387" spans="1:7" x14ac:dyDescent="0.2">
      <c r="B387" s="26">
        <v>45142</v>
      </c>
      <c r="C387" s="27" t="s">
        <v>897</v>
      </c>
      <c r="D387" s="3" t="s">
        <v>898</v>
      </c>
      <c r="E387" s="3" t="s">
        <v>20</v>
      </c>
      <c r="F387" s="3" t="s">
        <v>21</v>
      </c>
      <c r="G387" s="17">
        <v>377.18</v>
      </c>
    </row>
    <row r="388" spans="1:7" x14ac:dyDescent="0.2">
      <c r="B388" s="26">
        <v>45140</v>
      </c>
      <c r="C388" s="27" t="s">
        <v>899</v>
      </c>
      <c r="D388" s="3" t="s">
        <v>900</v>
      </c>
      <c r="E388" s="3" t="s">
        <v>20</v>
      </c>
      <c r="F388" s="3" t="s">
        <v>21</v>
      </c>
      <c r="G388" s="17">
        <v>20415.27</v>
      </c>
    </row>
    <row r="389" spans="1:7" x14ac:dyDescent="0.2">
      <c r="B389" s="26">
        <v>45148</v>
      </c>
      <c r="C389" s="27" t="s">
        <v>901</v>
      </c>
      <c r="D389" s="3" t="s">
        <v>902</v>
      </c>
      <c r="E389" s="3" t="s">
        <v>63</v>
      </c>
      <c r="F389" s="3" t="s">
        <v>64</v>
      </c>
      <c r="G389" s="17">
        <v>751.77</v>
      </c>
    </row>
    <row r="390" spans="1:7" x14ac:dyDescent="0.2">
      <c r="B390" s="26">
        <v>45147</v>
      </c>
      <c r="C390" s="27" t="s">
        <v>903</v>
      </c>
      <c r="D390" s="3" t="s">
        <v>904</v>
      </c>
      <c r="E390" s="3" t="s">
        <v>20</v>
      </c>
      <c r="F390" s="3" t="s">
        <v>21</v>
      </c>
      <c r="G390" s="17">
        <v>1389.49</v>
      </c>
    </row>
    <row r="391" spans="1:7" x14ac:dyDescent="0.2">
      <c r="B391" s="26">
        <v>45145</v>
      </c>
      <c r="C391" s="27" t="s">
        <v>905</v>
      </c>
      <c r="D391" s="3" t="s">
        <v>906</v>
      </c>
      <c r="E391" s="3" t="s">
        <v>20</v>
      </c>
      <c r="F391" s="3" t="s">
        <v>21</v>
      </c>
      <c r="G391" s="17">
        <v>487.38</v>
      </c>
    </row>
    <row r="392" spans="1:7" x14ac:dyDescent="0.2">
      <c r="B392" s="26">
        <v>45153</v>
      </c>
      <c r="C392" s="27" t="s">
        <v>907</v>
      </c>
      <c r="D392" s="3" t="s">
        <v>908</v>
      </c>
      <c r="E392" s="3" t="s">
        <v>63</v>
      </c>
      <c r="F392" s="3" t="s">
        <v>64</v>
      </c>
      <c r="G392" s="17">
        <v>749.36</v>
      </c>
    </row>
    <row r="393" spans="1:7" x14ac:dyDescent="0.2">
      <c r="B393" s="26">
        <v>45154</v>
      </c>
      <c r="C393" s="27" t="s">
        <v>909</v>
      </c>
      <c r="D393" s="3" t="s">
        <v>910</v>
      </c>
      <c r="E393" s="3" t="s">
        <v>20</v>
      </c>
      <c r="F393" s="3" t="s">
        <v>21</v>
      </c>
      <c r="G393" s="17">
        <v>723.42</v>
      </c>
    </row>
    <row r="394" spans="1:7" x14ac:dyDescent="0.2">
      <c r="B394" s="26">
        <v>45152</v>
      </c>
      <c r="C394" s="27" t="s">
        <v>911</v>
      </c>
      <c r="D394" s="3" t="s">
        <v>912</v>
      </c>
      <c r="E394" s="3" t="s">
        <v>20</v>
      </c>
      <c r="F394" s="3" t="s">
        <v>21</v>
      </c>
      <c r="G394" s="17">
        <v>1279.52</v>
      </c>
    </row>
    <row r="395" spans="1:7" x14ac:dyDescent="0.2">
      <c r="B395" s="26">
        <v>45159</v>
      </c>
      <c r="C395" s="27" t="s">
        <v>913</v>
      </c>
      <c r="D395" s="3" t="s">
        <v>914</v>
      </c>
      <c r="E395" s="3" t="s">
        <v>20</v>
      </c>
      <c r="F395" s="3" t="s">
        <v>21</v>
      </c>
      <c r="G395" s="17">
        <v>665.95</v>
      </c>
    </row>
    <row r="396" spans="1:7" x14ac:dyDescent="0.2">
      <c r="B396" s="26">
        <v>45159</v>
      </c>
      <c r="C396" s="27" t="s">
        <v>915</v>
      </c>
      <c r="D396" s="3" t="s">
        <v>916</v>
      </c>
      <c r="E396" s="3" t="s">
        <v>20</v>
      </c>
      <c r="F396" s="3" t="s">
        <v>21</v>
      </c>
      <c r="G396" s="17">
        <v>1265.4100000000001</v>
      </c>
    </row>
    <row r="397" spans="1:7" x14ac:dyDescent="0.2">
      <c r="B397" s="26">
        <v>45161</v>
      </c>
      <c r="C397" s="27" t="s">
        <v>917</v>
      </c>
      <c r="D397" s="3" t="s">
        <v>918</v>
      </c>
      <c r="E397" s="3" t="s">
        <v>63</v>
      </c>
      <c r="F397" s="3" t="s">
        <v>64</v>
      </c>
      <c r="G397" s="17">
        <v>933.79</v>
      </c>
    </row>
    <row r="398" spans="1:7" x14ac:dyDescent="0.2">
      <c r="B398" s="25"/>
      <c r="C398" s="25"/>
      <c r="E398"/>
      <c r="F398" s="18" t="s">
        <v>85</v>
      </c>
      <c r="G398" s="19">
        <v>30950.1</v>
      </c>
    </row>
    <row r="399" spans="1:7" x14ac:dyDescent="0.2">
      <c r="B399" s="25"/>
      <c r="C399" s="25"/>
      <c r="E399"/>
      <c r="F399"/>
    </row>
    <row r="400" spans="1:7" x14ac:dyDescent="0.2">
      <c r="A400" s="3" t="s">
        <v>359</v>
      </c>
      <c r="B400" s="26">
        <v>45141</v>
      </c>
      <c r="C400" s="27" t="s">
        <v>919</v>
      </c>
      <c r="D400" s="3" t="s">
        <v>360</v>
      </c>
      <c r="E400" s="3" t="s">
        <v>361</v>
      </c>
      <c r="F400" s="3" t="s">
        <v>362</v>
      </c>
      <c r="G400" s="17">
        <v>33510.160000000003</v>
      </c>
    </row>
    <row r="401" spans="1:7" x14ac:dyDescent="0.2">
      <c r="B401" s="25"/>
      <c r="C401" s="25"/>
      <c r="E401"/>
      <c r="F401" s="18" t="s">
        <v>363</v>
      </c>
      <c r="G401" s="19">
        <v>33510.160000000003</v>
      </c>
    </row>
    <row r="402" spans="1:7" x14ac:dyDescent="0.2">
      <c r="B402" s="25"/>
      <c r="C402" s="25"/>
      <c r="E402"/>
      <c r="F402"/>
    </row>
    <row r="403" spans="1:7" x14ac:dyDescent="0.2">
      <c r="A403" s="3" t="s">
        <v>920</v>
      </c>
      <c r="B403" s="26">
        <v>45139</v>
      </c>
      <c r="C403" s="27" t="s">
        <v>921</v>
      </c>
      <c r="D403" s="3" t="s">
        <v>47</v>
      </c>
      <c r="E403" s="3" t="s">
        <v>48</v>
      </c>
      <c r="F403" s="3" t="s">
        <v>49</v>
      </c>
      <c r="G403" s="17">
        <v>1070</v>
      </c>
    </row>
    <row r="404" spans="1:7" x14ac:dyDescent="0.2">
      <c r="B404" s="25"/>
      <c r="C404" s="25"/>
      <c r="E404"/>
      <c r="F404" s="18" t="s">
        <v>922</v>
      </c>
      <c r="G404" s="19">
        <v>1070</v>
      </c>
    </row>
    <row r="405" spans="1:7" x14ac:dyDescent="0.2">
      <c r="B405" s="25"/>
      <c r="C405" s="25"/>
      <c r="E405"/>
      <c r="F405"/>
    </row>
    <row r="406" spans="1:7" x14ac:dyDescent="0.2">
      <c r="A406" s="3" t="s">
        <v>86</v>
      </c>
      <c r="B406" s="26">
        <v>45148</v>
      </c>
      <c r="C406" s="27" t="s">
        <v>923</v>
      </c>
      <c r="D406" s="3" t="s">
        <v>924</v>
      </c>
      <c r="E406" s="3" t="s">
        <v>87</v>
      </c>
      <c r="F406" s="3" t="s">
        <v>88</v>
      </c>
      <c r="G406" s="17">
        <v>285.83</v>
      </c>
    </row>
    <row r="407" spans="1:7" x14ac:dyDescent="0.2">
      <c r="B407" s="25"/>
      <c r="C407" s="25"/>
      <c r="E407"/>
      <c r="F407" s="18" t="s">
        <v>89</v>
      </c>
      <c r="G407" s="19">
        <v>285.83</v>
      </c>
    </row>
    <row r="408" spans="1:7" x14ac:dyDescent="0.2">
      <c r="B408" s="25"/>
      <c r="C408" s="25"/>
      <c r="E408"/>
      <c r="F408"/>
    </row>
    <row r="409" spans="1:7" x14ac:dyDescent="0.2">
      <c r="A409" s="3" t="s">
        <v>925</v>
      </c>
      <c r="B409" s="26">
        <v>45139</v>
      </c>
      <c r="C409" s="27" t="s">
        <v>926</v>
      </c>
      <c r="D409" s="3" t="s">
        <v>927</v>
      </c>
      <c r="E409" s="3" t="s">
        <v>48</v>
      </c>
      <c r="F409" s="3" t="s">
        <v>49</v>
      </c>
      <c r="G409" s="17">
        <v>246.95</v>
      </c>
    </row>
    <row r="410" spans="1:7" x14ac:dyDescent="0.2">
      <c r="B410" s="25"/>
      <c r="C410" s="25"/>
      <c r="E410"/>
      <c r="F410" s="18" t="s">
        <v>928</v>
      </c>
      <c r="G410" s="19">
        <v>246.95</v>
      </c>
    </row>
    <row r="411" spans="1:7" x14ac:dyDescent="0.2">
      <c r="B411" s="25"/>
      <c r="C411" s="25"/>
      <c r="E411"/>
      <c r="F411"/>
    </row>
    <row r="412" spans="1:7" x14ac:dyDescent="0.2">
      <c r="A412" s="3" t="s">
        <v>364</v>
      </c>
      <c r="B412" s="26">
        <v>45139</v>
      </c>
      <c r="C412" s="27" t="s">
        <v>929</v>
      </c>
      <c r="D412" s="3" t="s">
        <v>365</v>
      </c>
      <c r="E412" s="3" t="s">
        <v>68</v>
      </c>
      <c r="F412" s="3" t="s">
        <v>69</v>
      </c>
      <c r="G412" s="17">
        <v>4295</v>
      </c>
    </row>
    <row r="413" spans="1:7" x14ac:dyDescent="0.2">
      <c r="B413" s="26">
        <v>45139</v>
      </c>
      <c r="C413" s="27" t="s">
        <v>930</v>
      </c>
      <c r="D413" s="3" t="s">
        <v>365</v>
      </c>
      <c r="E413" s="3" t="s">
        <v>68</v>
      </c>
      <c r="F413" s="3" t="s">
        <v>69</v>
      </c>
      <c r="G413" s="17">
        <v>480</v>
      </c>
    </row>
    <row r="414" spans="1:7" x14ac:dyDescent="0.2">
      <c r="B414" s="25"/>
      <c r="C414" s="25"/>
      <c r="F414" s="3" t="s">
        <v>69</v>
      </c>
      <c r="G414" s="17">
        <v>480</v>
      </c>
    </row>
    <row r="415" spans="1:7" x14ac:dyDescent="0.2">
      <c r="B415" s="25"/>
      <c r="C415" s="25"/>
      <c r="F415" s="3" t="s">
        <v>69</v>
      </c>
      <c r="G415" s="17">
        <v>480</v>
      </c>
    </row>
    <row r="416" spans="1:7" x14ac:dyDescent="0.2">
      <c r="B416" s="25"/>
      <c r="C416" s="25"/>
      <c r="F416" s="3" t="s">
        <v>69</v>
      </c>
      <c r="G416" s="17">
        <v>480</v>
      </c>
    </row>
    <row r="417" spans="1:7" x14ac:dyDescent="0.2">
      <c r="B417" s="25"/>
      <c r="C417" s="25"/>
      <c r="F417" s="3" t="s">
        <v>69</v>
      </c>
      <c r="G417" s="17">
        <v>480</v>
      </c>
    </row>
    <row r="418" spans="1:7" x14ac:dyDescent="0.2">
      <c r="B418" s="25"/>
      <c r="C418" s="25"/>
      <c r="F418" s="3" t="s">
        <v>69</v>
      </c>
      <c r="G418" s="17">
        <v>480</v>
      </c>
    </row>
    <row r="419" spans="1:7" x14ac:dyDescent="0.2">
      <c r="B419" s="25"/>
      <c r="C419" s="25"/>
      <c r="F419" s="3" t="s">
        <v>69</v>
      </c>
      <c r="G419" s="17">
        <v>480</v>
      </c>
    </row>
    <row r="420" spans="1:7" x14ac:dyDescent="0.2">
      <c r="B420" s="25"/>
      <c r="C420" s="25"/>
      <c r="F420" s="3" t="s">
        <v>69</v>
      </c>
      <c r="G420" s="17">
        <v>480</v>
      </c>
    </row>
    <row r="421" spans="1:7" x14ac:dyDescent="0.2">
      <c r="B421" s="25"/>
      <c r="C421" s="25"/>
      <c r="F421" s="3" t="s">
        <v>69</v>
      </c>
      <c r="G421" s="17">
        <v>480</v>
      </c>
    </row>
    <row r="422" spans="1:7" x14ac:dyDescent="0.2">
      <c r="B422" s="25"/>
      <c r="C422" s="25"/>
      <c r="F422" s="3" t="s">
        <v>69</v>
      </c>
      <c r="G422" s="17">
        <v>480</v>
      </c>
    </row>
    <row r="423" spans="1:7" x14ac:dyDescent="0.2">
      <c r="B423" s="25"/>
      <c r="C423" s="25"/>
      <c r="F423" s="3" t="s">
        <v>69</v>
      </c>
      <c r="G423" s="17">
        <v>480</v>
      </c>
    </row>
    <row r="424" spans="1:7" x14ac:dyDescent="0.2">
      <c r="B424" s="25"/>
      <c r="C424" s="25"/>
      <c r="F424" s="3" t="s">
        <v>69</v>
      </c>
      <c r="G424" s="17">
        <v>480</v>
      </c>
    </row>
    <row r="425" spans="1:7" x14ac:dyDescent="0.2">
      <c r="B425" s="25"/>
      <c r="C425" s="25"/>
      <c r="F425" s="3" t="s">
        <v>69</v>
      </c>
      <c r="G425" s="17">
        <v>480</v>
      </c>
    </row>
    <row r="426" spans="1:7" x14ac:dyDescent="0.2">
      <c r="B426" s="25"/>
      <c r="C426" s="25"/>
      <c r="F426" s="18" t="s">
        <v>366</v>
      </c>
      <c r="G426" s="19">
        <v>10535</v>
      </c>
    </row>
    <row r="427" spans="1:7" x14ac:dyDescent="0.2">
      <c r="B427" s="25"/>
      <c r="C427" s="25"/>
      <c r="E427"/>
      <c r="F427"/>
    </row>
    <row r="428" spans="1:7" x14ac:dyDescent="0.2">
      <c r="A428" s="3" t="s">
        <v>931</v>
      </c>
      <c r="B428" s="26">
        <v>45139</v>
      </c>
      <c r="C428" s="27" t="s">
        <v>932</v>
      </c>
      <c r="D428" s="3" t="s">
        <v>933</v>
      </c>
      <c r="E428" s="3" t="s">
        <v>90</v>
      </c>
      <c r="F428" s="3" t="s">
        <v>91</v>
      </c>
      <c r="G428" s="17">
        <v>850</v>
      </c>
    </row>
    <row r="429" spans="1:7" x14ac:dyDescent="0.2">
      <c r="B429" s="25"/>
      <c r="C429" s="25"/>
      <c r="E429"/>
      <c r="F429" s="18" t="s">
        <v>934</v>
      </c>
      <c r="G429" s="19">
        <v>850</v>
      </c>
    </row>
    <row r="430" spans="1:7" x14ac:dyDescent="0.2">
      <c r="B430" s="25"/>
      <c r="C430" s="25"/>
      <c r="E430"/>
      <c r="F430"/>
    </row>
    <row r="431" spans="1:7" x14ac:dyDescent="0.2">
      <c r="A431" s="3" t="s">
        <v>92</v>
      </c>
      <c r="B431" s="26">
        <v>45145</v>
      </c>
      <c r="C431" s="27" t="s">
        <v>935</v>
      </c>
      <c r="D431" s="3" t="s">
        <v>93</v>
      </c>
      <c r="E431" s="3" t="s">
        <v>20</v>
      </c>
      <c r="F431" s="3" t="s">
        <v>21</v>
      </c>
      <c r="G431" s="17">
        <v>475</v>
      </c>
    </row>
    <row r="432" spans="1:7" x14ac:dyDescent="0.2">
      <c r="B432" s="26">
        <v>45154</v>
      </c>
      <c r="C432" s="27" t="s">
        <v>936</v>
      </c>
      <c r="D432" s="3" t="s">
        <v>93</v>
      </c>
      <c r="E432" s="3" t="s">
        <v>20</v>
      </c>
      <c r="F432" s="3" t="s">
        <v>21</v>
      </c>
      <c r="G432" s="17">
        <v>475</v>
      </c>
    </row>
    <row r="433" spans="1:7" x14ac:dyDescent="0.2">
      <c r="B433" s="25"/>
      <c r="C433" s="25"/>
      <c r="E433"/>
      <c r="F433" s="18" t="s">
        <v>94</v>
      </c>
      <c r="G433" s="19">
        <v>950</v>
      </c>
    </row>
    <row r="434" spans="1:7" x14ac:dyDescent="0.2">
      <c r="B434" s="25"/>
      <c r="C434" s="25"/>
      <c r="E434"/>
      <c r="F434"/>
    </row>
    <row r="435" spans="1:7" x14ac:dyDescent="0.2">
      <c r="A435" s="3" t="s">
        <v>937</v>
      </c>
      <c r="B435" s="26">
        <v>45139</v>
      </c>
      <c r="C435" s="27" t="s">
        <v>938</v>
      </c>
      <c r="D435" s="3" t="s">
        <v>47</v>
      </c>
      <c r="E435" s="3" t="s">
        <v>48</v>
      </c>
      <c r="F435" s="3" t="s">
        <v>49</v>
      </c>
      <c r="G435" s="17">
        <v>160</v>
      </c>
    </row>
    <row r="436" spans="1:7" x14ac:dyDescent="0.2">
      <c r="B436" s="25"/>
      <c r="C436" s="25"/>
      <c r="E436"/>
      <c r="F436" s="18" t="s">
        <v>939</v>
      </c>
      <c r="G436" s="19">
        <v>160</v>
      </c>
    </row>
    <row r="437" spans="1:7" x14ac:dyDescent="0.2">
      <c r="B437" s="25"/>
      <c r="C437" s="25"/>
      <c r="E437"/>
      <c r="F437"/>
    </row>
    <row r="438" spans="1:7" x14ac:dyDescent="0.2">
      <c r="A438" s="3" t="s">
        <v>940</v>
      </c>
      <c r="B438" s="26">
        <v>45155</v>
      </c>
      <c r="C438" s="27" t="s">
        <v>941</v>
      </c>
      <c r="D438" s="3" t="s">
        <v>302</v>
      </c>
      <c r="E438" s="3" t="s">
        <v>303</v>
      </c>
      <c r="F438" s="3" t="s">
        <v>304</v>
      </c>
      <c r="G438" s="17">
        <v>200</v>
      </c>
    </row>
    <row r="439" spans="1:7" x14ac:dyDescent="0.2">
      <c r="B439" s="25"/>
      <c r="C439" s="25"/>
      <c r="E439"/>
      <c r="F439" s="18" t="s">
        <v>942</v>
      </c>
      <c r="G439" s="19">
        <v>200</v>
      </c>
    </row>
    <row r="440" spans="1:7" x14ac:dyDescent="0.2">
      <c r="B440" s="25"/>
      <c r="C440" s="25"/>
      <c r="E440"/>
      <c r="F440"/>
    </row>
    <row r="441" spans="1:7" x14ac:dyDescent="0.2">
      <c r="A441" s="3" t="s">
        <v>95</v>
      </c>
      <c r="B441" s="26">
        <v>45139</v>
      </c>
      <c r="C441" s="27" t="s">
        <v>943</v>
      </c>
      <c r="D441" s="3" t="s">
        <v>50</v>
      </c>
      <c r="E441" s="3" t="s">
        <v>51</v>
      </c>
      <c r="F441" s="3" t="s">
        <v>52</v>
      </c>
      <c r="G441" s="17">
        <v>149.54</v>
      </c>
    </row>
    <row r="442" spans="1:7" x14ac:dyDescent="0.2">
      <c r="B442" s="26">
        <v>45139</v>
      </c>
      <c r="C442" s="27" t="s">
        <v>944</v>
      </c>
      <c r="D442" s="3" t="s">
        <v>50</v>
      </c>
      <c r="E442" s="3" t="s">
        <v>51</v>
      </c>
      <c r="F442" s="3" t="s">
        <v>52</v>
      </c>
      <c r="G442" s="17">
        <v>910.48</v>
      </c>
    </row>
    <row r="443" spans="1:7" x14ac:dyDescent="0.2">
      <c r="B443" s="26">
        <v>45139</v>
      </c>
      <c r="C443" s="27" t="s">
        <v>945</v>
      </c>
      <c r="D443" s="3" t="s">
        <v>50</v>
      </c>
      <c r="E443" s="3" t="s">
        <v>51</v>
      </c>
      <c r="F443" s="3" t="s">
        <v>52</v>
      </c>
      <c r="G443" s="17">
        <v>225.94</v>
      </c>
    </row>
    <row r="444" spans="1:7" x14ac:dyDescent="0.2">
      <c r="B444" s="26">
        <v>45139</v>
      </c>
      <c r="C444" s="27" t="s">
        <v>946</v>
      </c>
      <c r="D444" s="3" t="s">
        <v>50</v>
      </c>
      <c r="E444" s="3" t="s">
        <v>51</v>
      </c>
      <c r="F444" s="3" t="s">
        <v>52</v>
      </c>
      <c r="G444" s="17">
        <v>7688.1</v>
      </c>
    </row>
    <row r="445" spans="1:7" x14ac:dyDescent="0.2">
      <c r="B445" s="26">
        <v>45142</v>
      </c>
      <c r="C445" s="27" t="s">
        <v>947</v>
      </c>
      <c r="D445" s="3" t="s">
        <v>50</v>
      </c>
      <c r="E445" s="3" t="s">
        <v>51</v>
      </c>
      <c r="F445" s="3" t="s">
        <v>52</v>
      </c>
      <c r="G445" s="17">
        <v>728.59</v>
      </c>
    </row>
    <row r="446" spans="1:7" x14ac:dyDescent="0.2">
      <c r="B446" s="25"/>
      <c r="C446" s="25"/>
      <c r="E446"/>
      <c r="F446" s="18" t="s">
        <v>96</v>
      </c>
      <c r="G446" s="19">
        <v>9702.65</v>
      </c>
    </row>
    <row r="447" spans="1:7" x14ac:dyDescent="0.2">
      <c r="B447" s="25"/>
      <c r="C447" s="25"/>
      <c r="E447"/>
      <c r="F447"/>
    </row>
    <row r="448" spans="1:7" x14ac:dyDescent="0.2">
      <c r="A448" s="3" t="s">
        <v>948</v>
      </c>
      <c r="B448" s="26">
        <v>45140</v>
      </c>
      <c r="C448" s="27" t="s">
        <v>949</v>
      </c>
      <c r="D448" s="3" t="s">
        <v>58</v>
      </c>
      <c r="E448" s="3" t="s">
        <v>408</v>
      </c>
      <c r="F448" s="3" t="s">
        <v>409</v>
      </c>
      <c r="G448" s="17">
        <v>85.59</v>
      </c>
    </row>
    <row r="449" spans="1:7" x14ac:dyDescent="0.2">
      <c r="B449" s="25"/>
      <c r="C449" s="25"/>
      <c r="E449"/>
      <c r="F449" s="18" t="s">
        <v>950</v>
      </c>
      <c r="G449" s="19">
        <v>85.59</v>
      </c>
    </row>
    <row r="450" spans="1:7" x14ac:dyDescent="0.2">
      <c r="B450" s="25"/>
      <c r="C450" s="25"/>
      <c r="E450"/>
      <c r="F450"/>
    </row>
    <row r="451" spans="1:7" x14ac:dyDescent="0.2">
      <c r="A451" s="3" t="s">
        <v>951</v>
      </c>
      <c r="B451" s="26">
        <v>45155</v>
      </c>
      <c r="C451" s="27" t="s">
        <v>952</v>
      </c>
      <c r="D451" s="3" t="s">
        <v>953</v>
      </c>
      <c r="E451" s="3" t="s">
        <v>402</v>
      </c>
      <c r="F451" s="3" t="s">
        <v>403</v>
      </c>
      <c r="G451" s="17">
        <v>730</v>
      </c>
    </row>
    <row r="452" spans="1:7" x14ac:dyDescent="0.2">
      <c r="B452" s="25"/>
      <c r="C452" s="25"/>
      <c r="E452"/>
      <c r="F452" s="18" t="s">
        <v>954</v>
      </c>
      <c r="G452" s="19">
        <v>730</v>
      </c>
    </row>
    <row r="453" spans="1:7" x14ac:dyDescent="0.2">
      <c r="B453" s="25"/>
      <c r="C453" s="25"/>
      <c r="E453"/>
      <c r="F453"/>
    </row>
    <row r="454" spans="1:7" x14ac:dyDescent="0.2">
      <c r="A454" s="3" t="s">
        <v>955</v>
      </c>
      <c r="B454" s="26">
        <v>45141</v>
      </c>
      <c r="C454" s="27" t="s">
        <v>956</v>
      </c>
      <c r="D454" s="3" t="s">
        <v>957</v>
      </c>
      <c r="E454" s="3" t="s">
        <v>278</v>
      </c>
      <c r="F454" s="3" t="s">
        <v>279</v>
      </c>
      <c r="G454" s="17">
        <v>100</v>
      </c>
    </row>
    <row r="455" spans="1:7" x14ac:dyDescent="0.2">
      <c r="B455" s="26">
        <v>45141</v>
      </c>
      <c r="C455" s="27" t="s">
        <v>958</v>
      </c>
      <c r="D455" s="3" t="s">
        <v>959</v>
      </c>
      <c r="E455" s="3" t="s">
        <v>278</v>
      </c>
      <c r="F455" s="3" t="s">
        <v>279</v>
      </c>
      <c r="G455" s="17">
        <v>75</v>
      </c>
    </row>
    <row r="456" spans="1:7" x14ac:dyDescent="0.2">
      <c r="B456" s="25"/>
      <c r="C456" s="25"/>
      <c r="E456"/>
      <c r="F456" s="18" t="s">
        <v>960</v>
      </c>
      <c r="G456" s="19">
        <v>175</v>
      </c>
    </row>
    <row r="457" spans="1:7" x14ac:dyDescent="0.2">
      <c r="B457" s="25"/>
      <c r="C457" s="25"/>
      <c r="E457"/>
      <c r="F457"/>
    </row>
    <row r="458" spans="1:7" x14ac:dyDescent="0.2">
      <c r="A458" s="3" t="s">
        <v>369</v>
      </c>
      <c r="B458" s="26">
        <v>45146</v>
      </c>
      <c r="C458" s="27" t="s">
        <v>961</v>
      </c>
      <c r="D458" s="3" t="s">
        <v>253</v>
      </c>
      <c r="E458" s="3" t="s">
        <v>260</v>
      </c>
      <c r="F458" s="3" t="s">
        <v>261</v>
      </c>
      <c r="G458" s="17">
        <v>-106.65</v>
      </c>
    </row>
    <row r="459" spans="1:7" x14ac:dyDescent="0.2">
      <c r="B459" s="26">
        <v>45139</v>
      </c>
      <c r="C459" s="27" t="s">
        <v>962</v>
      </c>
      <c r="D459" s="3" t="s">
        <v>50</v>
      </c>
      <c r="E459" s="3" t="s">
        <v>51</v>
      </c>
      <c r="F459" s="3" t="s">
        <v>52</v>
      </c>
      <c r="G459" s="17">
        <v>1263.72</v>
      </c>
    </row>
    <row r="460" spans="1:7" x14ac:dyDescent="0.2">
      <c r="B460" s="26">
        <v>45147</v>
      </c>
      <c r="C460" s="27" t="s">
        <v>963</v>
      </c>
      <c r="D460" s="3" t="s">
        <v>47</v>
      </c>
      <c r="E460" s="3" t="s">
        <v>48</v>
      </c>
      <c r="F460" s="3" t="s">
        <v>49</v>
      </c>
      <c r="G460" s="17">
        <v>116.43</v>
      </c>
    </row>
    <row r="461" spans="1:7" x14ac:dyDescent="0.2">
      <c r="B461" s="26">
        <v>45159</v>
      </c>
      <c r="C461" s="27" t="s">
        <v>964</v>
      </c>
      <c r="D461" s="3" t="s">
        <v>50</v>
      </c>
      <c r="E461" s="3" t="s">
        <v>51</v>
      </c>
      <c r="F461" s="3" t="s">
        <v>52</v>
      </c>
      <c r="G461" s="17">
        <v>11.54</v>
      </c>
    </row>
    <row r="462" spans="1:7" x14ac:dyDescent="0.2">
      <c r="B462" s="26">
        <v>45152</v>
      </c>
      <c r="C462" s="27" t="s">
        <v>965</v>
      </c>
      <c r="D462" s="3" t="s">
        <v>218</v>
      </c>
      <c r="E462" s="3" t="s">
        <v>260</v>
      </c>
      <c r="F462" s="3" t="s">
        <v>261</v>
      </c>
      <c r="G462" s="17">
        <v>121.48</v>
      </c>
    </row>
    <row r="463" spans="1:7" x14ac:dyDescent="0.2">
      <c r="B463" s="25"/>
      <c r="C463" s="25"/>
      <c r="E463"/>
      <c r="F463" s="18" t="s">
        <v>370</v>
      </c>
      <c r="G463" s="19">
        <v>1406.52</v>
      </c>
    </row>
    <row r="464" spans="1:7" x14ac:dyDescent="0.2">
      <c r="B464" s="25"/>
      <c r="C464" s="25"/>
      <c r="E464"/>
      <c r="F464"/>
    </row>
    <row r="465" spans="1:7" x14ac:dyDescent="0.2">
      <c r="A465" s="3" t="s">
        <v>966</v>
      </c>
      <c r="B465" s="26">
        <v>45139</v>
      </c>
      <c r="C465" s="27" t="s">
        <v>967</v>
      </c>
      <c r="D465" s="3" t="s">
        <v>254</v>
      </c>
      <c r="E465" s="3" t="s">
        <v>255</v>
      </c>
      <c r="F465" s="3" t="s">
        <v>256</v>
      </c>
      <c r="G465" s="17">
        <v>185.44</v>
      </c>
    </row>
    <row r="466" spans="1:7" x14ac:dyDescent="0.2">
      <c r="B466" s="25"/>
      <c r="C466" s="25"/>
      <c r="E466"/>
      <c r="F466" s="18" t="s">
        <v>968</v>
      </c>
      <c r="G466" s="19">
        <v>185.44</v>
      </c>
    </row>
    <row r="467" spans="1:7" x14ac:dyDescent="0.2">
      <c r="B467" s="25"/>
      <c r="C467" s="25"/>
      <c r="E467"/>
      <c r="F467"/>
    </row>
    <row r="468" spans="1:7" x14ac:dyDescent="0.2">
      <c r="A468" s="3" t="s">
        <v>99</v>
      </c>
      <c r="B468" s="26">
        <v>45153</v>
      </c>
      <c r="C468" s="27" t="s">
        <v>969</v>
      </c>
      <c r="D468" s="3" t="s">
        <v>47</v>
      </c>
      <c r="E468" s="3" t="s">
        <v>48</v>
      </c>
      <c r="F468" s="3" t="s">
        <v>49</v>
      </c>
      <c r="G468" s="17">
        <v>340</v>
      </c>
    </row>
    <row r="469" spans="1:7" x14ac:dyDescent="0.2">
      <c r="B469" s="25"/>
      <c r="C469" s="25"/>
      <c r="E469"/>
      <c r="F469" s="18" t="s">
        <v>100</v>
      </c>
      <c r="G469" s="19">
        <v>340</v>
      </c>
    </row>
    <row r="470" spans="1:7" x14ac:dyDescent="0.2">
      <c r="B470" s="25"/>
      <c r="C470" s="25"/>
      <c r="E470"/>
      <c r="F470"/>
    </row>
    <row r="471" spans="1:7" x14ac:dyDescent="0.2">
      <c r="A471" s="3" t="s">
        <v>970</v>
      </c>
      <c r="B471" s="26">
        <v>45147</v>
      </c>
      <c r="C471" s="27" t="s">
        <v>971</v>
      </c>
      <c r="D471" s="3" t="s">
        <v>302</v>
      </c>
      <c r="E471" s="3" t="s">
        <v>303</v>
      </c>
      <c r="F471" s="3" t="s">
        <v>304</v>
      </c>
      <c r="G471" s="17">
        <v>25</v>
      </c>
    </row>
    <row r="472" spans="1:7" x14ac:dyDescent="0.2">
      <c r="B472" s="25"/>
      <c r="C472" s="25"/>
      <c r="E472"/>
      <c r="F472" s="18" t="s">
        <v>972</v>
      </c>
      <c r="G472" s="19">
        <v>25</v>
      </c>
    </row>
    <row r="473" spans="1:7" x14ac:dyDescent="0.2">
      <c r="B473" s="25"/>
      <c r="C473" s="25"/>
      <c r="E473"/>
      <c r="F473"/>
    </row>
    <row r="474" spans="1:7" x14ac:dyDescent="0.2">
      <c r="A474" s="3" t="s">
        <v>973</v>
      </c>
      <c r="B474" s="26">
        <v>45159</v>
      </c>
      <c r="C474" s="27" t="s">
        <v>974</v>
      </c>
      <c r="D474" s="3" t="s">
        <v>975</v>
      </c>
      <c r="E474" s="3" t="s">
        <v>335</v>
      </c>
      <c r="F474" s="3" t="s">
        <v>336</v>
      </c>
      <c r="G474" s="17">
        <v>3548.34</v>
      </c>
    </row>
    <row r="475" spans="1:7" x14ac:dyDescent="0.2">
      <c r="B475" s="25"/>
      <c r="C475" s="25"/>
      <c r="E475"/>
      <c r="F475" s="18" t="s">
        <v>976</v>
      </c>
      <c r="G475" s="19">
        <v>3548.34</v>
      </c>
    </row>
    <row r="476" spans="1:7" x14ac:dyDescent="0.2">
      <c r="B476" s="25"/>
      <c r="C476" s="25"/>
      <c r="E476"/>
      <c r="F476"/>
    </row>
    <row r="477" spans="1:7" x14ac:dyDescent="0.2">
      <c r="A477" s="3" t="s">
        <v>101</v>
      </c>
      <c r="B477" s="26">
        <v>45143</v>
      </c>
      <c r="C477" s="27" t="s">
        <v>977</v>
      </c>
      <c r="D477" s="3" t="s">
        <v>29</v>
      </c>
      <c r="E477" s="3" t="s">
        <v>30</v>
      </c>
      <c r="F477" s="3" t="s">
        <v>31</v>
      </c>
      <c r="G477" s="17">
        <v>46.55</v>
      </c>
    </row>
    <row r="478" spans="1:7" x14ac:dyDescent="0.2">
      <c r="B478" s="25"/>
      <c r="C478" s="25"/>
      <c r="E478"/>
      <c r="F478" s="18" t="s">
        <v>102</v>
      </c>
      <c r="G478" s="19">
        <v>46.55</v>
      </c>
    </row>
    <row r="479" spans="1:7" x14ac:dyDescent="0.2">
      <c r="B479" s="25"/>
      <c r="C479" s="25"/>
      <c r="E479"/>
      <c r="F479"/>
    </row>
    <row r="480" spans="1:7" x14ac:dyDescent="0.2">
      <c r="A480" s="3" t="s">
        <v>103</v>
      </c>
      <c r="B480" s="26">
        <v>45141</v>
      </c>
      <c r="C480" s="27" t="s">
        <v>978</v>
      </c>
      <c r="D480" s="3" t="s">
        <v>37</v>
      </c>
      <c r="E480" s="3" t="s">
        <v>42</v>
      </c>
      <c r="F480" s="3" t="s">
        <v>43</v>
      </c>
      <c r="G480" s="17">
        <v>2204.7199999999998</v>
      </c>
    </row>
    <row r="481" spans="1:7" x14ac:dyDescent="0.2">
      <c r="B481" s="25"/>
      <c r="C481" s="25"/>
      <c r="E481" s="3" t="s">
        <v>40</v>
      </c>
      <c r="F481" s="3" t="s">
        <v>41</v>
      </c>
      <c r="G481" s="17">
        <v>6818.4</v>
      </c>
    </row>
    <row r="482" spans="1:7" x14ac:dyDescent="0.2">
      <c r="B482" s="26">
        <v>45139</v>
      </c>
      <c r="C482" s="27" t="s">
        <v>979</v>
      </c>
      <c r="D482" s="3" t="s">
        <v>37</v>
      </c>
      <c r="E482" s="3" t="s">
        <v>42</v>
      </c>
      <c r="F482" s="3" t="s">
        <v>43</v>
      </c>
      <c r="G482" s="17">
        <v>1254.6099999999999</v>
      </c>
    </row>
    <row r="483" spans="1:7" x14ac:dyDescent="0.2">
      <c r="B483" s="25"/>
      <c r="C483" s="25"/>
      <c r="E483" s="3" t="s">
        <v>40</v>
      </c>
      <c r="F483" s="3" t="s">
        <v>41</v>
      </c>
      <c r="G483" s="17">
        <v>259.95</v>
      </c>
    </row>
    <row r="484" spans="1:7" x14ac:dyDescent="0.2">
      <c r="B484" s="26">
        <v>45139</v>
      </c>
      <c r="C484" s="27" t="s">
        <v>980</v>
      </c>
      <c r="D484" s="3" t="s">
        <v>37</v>
      </c>
      <c r="E484" s="3" t="s">
        <v>42</v>
      </c>
      <c r="F484" s="3" t="s">
        <v>43</v>
      </c>
      <c r="G484" s="17">
        <v>455.1</v>
      </c>
    </row>
    <row r="485" spans="1:7" x14ac:dyDescent="0.2">
      <c r="B485" s="26">
        <v>45153</v>
      </c>
      <c r="C485" s="27" t="s">
        <v>981</v>
      </c>
      <c r="D485" s="3" t="s">
        <v>982</v>
      </c>
      <c r="E485" s="3" t="s">
        <v>38</v>
      </c>
      <c r="F485" s="3" t="s">
        <v>39</v>
      </c>
      <c r="G485" s="17">
        <v>1308.5999999999999</v>
      </c>
    </row>
    <row r="486" spans="1:7" x14ac:dyDescent="0.2">
      <c r="B486" s="25"/>
      <c r="C486" s="25"/>
      <c r="E486"/>
      <c r="F486" s="18" t="s">
        <v>104</v>
      </c>
      <c r="G486" s="19">
        <v>12301.38</v>
      </c>
    </row>
    <row r="487" spans="1:7" x14ac:dyDescent="0.2">
      <c r="B487" s="25"/>
      <c r="C487" s="25"/>
      <c r="E487"/>
      <c r="F487"/>
    </row>
    <row r="488" spans="1:7" x14ac:dyDescent="0.2">
      <c r="A488" s="3" t="s">
        <v>983</v>
      </c>
      <c r="B488" s="26">
        <v>45139</v>
      </c>
      <c r="C488" s="27" t="s">
        <v>984</v>
      </c>
      <c r="D488" s="3" t="s">
        <v>302</v>
      </c>
      <c r="E488" s="3" t="s">
        <v>303</v>
      </c>
      <c r="F488" s="3" t="s">
        <v>304</v>
      </c>
      <c r="G488" s="17">
        <v>25</v>
      </c>
    </row>
    <row r="489" spans="1:7" x14ac:dyDescent="0.2">
      <c r="B489" s="25"/>
      <c r="C489" s="25"/>
      <c r="E489"/>
      <c r="F489" s="18" t="s">
        <v>985</v>
      </c>
      <c r="G489" s="19">
        <v>25</v>
      </c>
    </row>
    <row r="490" spans="1:7" x14ac:dyDescent="0.2">
      <c r="B490" s="25"/>
      <c r="C490" s="25"/>
      <c r="E490"/>
      <c r="F490"/>
    </row>
    <row r="491" spans="1:7" x14ac:dyDescent="0.2">
      <c r="A491" s="3" t="s">
        <v>373</v>
      </c>
      <c r="B491" s="26">
        <v>45140</v>
      </c>
      <c r="C491" s="27" t="s">
        <v>986</v>
      </c>
      <c r="D491" s="3" t="s">
        <v>374</v>
      </c>
      <c r="E491" s="3" t="s">
        <v>280</v>
      </c>
      <c r="F491" s="3" t="s">
        <v>281</v>
      </c>
      <c r="G491" s="17">
        <v>8021</v>
      </c>
    </row>
    <row r="492" spans="1:7" x14ac:dyDescent="0.2">
      <c r="B492" s="26">
        <v>45140</v>
      </c>
      <c r="C492" s="27" t="s">
        <v>987</v>
      </c>
      <c r="D492" s="3" t="s">
        <v>374</v>
      </c>
      <c r="E492" s="3" t="s">
        <v>275</v>
      </c>
      <c r="F492" s="3" t="s">
        <v>276</v>
      </c>
      <c r="G492" s="17">
        <v>630</v>
      </c>
    </row>
    <row r="493" spans="1:7" x14ac:dyDescent="0.2">
      <c r="B493" s="26">
        <v>45140</v>
      </c>
      <c r="C493" s="27" t="s">
        <v>988</v>
      </c>
      <c r="D493" s="3" t="s">
        <v>989</v>
      </c>
      <c r="E493" s="3" t="s">
        <v>280</v>
      </c>
      <c r="F493" s="3" t="s">
        <v>281</v>
      </c>
      <c r="G493" s="17">
        <v>441.49</v>
      </c>
    </row>
    <row r="494" spans="1:7" x14ac:dyDescent="0.2">
      <c r="B494" s="26">
        <v>45139</v>
      </c>
      <c r="C494" s="27" t="s">
        <v>990</v>
      </c>
      <c r="D494" s="3" t="s">
        <v>374</v>
      </c>
      <c r="E494" s="3" t="s">
        <v>280</v>
      </c>
      <c r="F494" s="3" t="s">
        <v>281</v>
      </c>
      <c r="G494" s="17">
        <v>630</v>
      </c>
    </row>
    <row r="495" spans="1:7" x14ac:dyDescent="0.2">
      <c r="B495" s="25"/>
      <c r="C495" s="25"/>
      <c r="E495"/>
      <c r="F495" s="18" t="s">
        <v>375</v>
      </c>
      <c r="G495" s="19">
        <v>9722.49</v>
      </c>
    </row>
    <row r="496" spans="1:7" x14ac:dyDescent="0.2">
      <c r="B496" s="25"/>
      <c r="C496" s="25"/>
      <c r="E496"/>
      <c r="F496"/>
    </row>
    <row r="497" spans="1:7" x14ac:dyDescent="0.2">
      <c r="A497" s="3" t="s">
        <v>991</v>
      </c>
      <c r="B497" s="26">
        <v>45142</v>
      </c>
      <c r="C497" s="27" t="s">
        <v>992</v>
      </c>
      <c r="D497" s="3" t="s">
        <v>47</v>
      </c>
      <c r="E497" s="3" t="s">
        <v>48</v>
      </c>
      <c r="F497" s="3" t="s">
        <v>49</v>
      </c>
      <c r="G497" s="17">
        <v>1082.0999999999999</v>
      </c>
    </row>
    <row r="498" spans="1:7" x14ac:dyDescent="0.2">
      <c r="B498" s="25"/>
      <c r="C498" s="25"/>
      <c r="E498"/>
      <c r="F498" s="18" t="s">
        <v>993</v>
      </c>
      <c r="G498" s="19">
        <v>1082.0999999999999</v>
      </c>
    </row>
    <row r="499" spans="1:7" x14ac:dyDescent="0.2">
      <c r="B499" s="25"/>
      <c r="C499" s="25"/>
      <c r="E499"/>
      <c r="F499"/>
    </row>
    <row r="500" spans="1:7" x14ac:dyDescent="0.2">
      <c r="A500" s="3" t="s">
        <v>378</v>
      </c>
      <c r="B500" s="26">
        <v>45139</v>
      </c>
      <c r="C500" s="27" t="s">
        <v>994</v>
      </c>
      <c r="D500" s="3" t="s">
        <v>995</v>
      </c>
      <c r="E500" s="3" t="s">
        <v>280</v>
      </c>
      <c r="F500" s="3" t="s">
        <v>281</v>
      </c>
      <c r="G500" s="17">
        <v>354</v>
      </c>
    </row>
    <row r="501" spans="1:7" x14ac:dyDescent="0.2">
      <c r="B501" s="26">
        <v>45139</v>
      </c>
      <c r="C501" s="27" t="s">
        <v>996</v>
      </c>
      <c r="D501" s="3" t="s">
        <v>997</v>
      </c>
      <c r="E501" s="3" t="s">
        <v>280</v>
      </c>
      <c r="F501" s="3" t="s">
        <v>281</v>
      </c>
      <c r="G501" s="17">
        <v>103.5</v>
      </c>
    </row>
    <row r="502" spans="1:7" x14ac:dyDescent="0.2">
      <c r="B502" s="26">
        <v>45153</v>
      </c>
      <c r="C502" s="27" t="s">
        <v>998</v>
      </c>
      <c r="D502" s="3" t="s">
        <v>999</v>
      </c>
      <c r="E502" s="3" t="s">
        <v>398</v>
      </c>
      <c r="F502" s="3" t="s">
        <v>399</v>
      </c>
      <c r="G502" s="17">
        <v>845.9</v>
      </c>
    </row>
    <row r="503" spans="1:7" x14ac:dyDescent="0.2">
      <c r="B503" s="25"/>
      <c r="C503" s="25"/>
      <c r="E503"/>
      <c r="F503" s="18" t="s">
        <v>379</v>
      </c>
      <c r="G503" s="19">
        <v>1303.4000000000001</v>
      </c>
    </row>
    <row r="504" spans="1:7" x14ac:dyDescent="0.2">
      <c r="B504" s="25"/>
      <c r="C504" s="25"/>
      <c r="E504"/>
      <c r="F504"/>
    </row>
    <row r="505" spans="1:7" x14ac:dyDescent="0.2">
      <c r="A505" s="3" t="s">
        <v>105</v>
      </c>
      <c r="B505" s="26">
        <v>45156</v>
      </c>
      <c r="C505" s="27" t="s">
        <v>1000</v>
      </c>
      <c r="D505" s="3" t="s">
        <v>253</v>
      </c>
      <c r="E505" s="3" t="s">
        <v>106</v>
      </c>
      <c r="F505" s="3" t="s">
        <v>107</v>
      </c>
      <c r="G505" s="17">
        <v>-237.6</v>
      </c>
    </row>
    <row r="506" spans="1:7" x14ac:dyDescent="0.2">
      <c r="B506" s="26">
        <v>45142</v>
      </c>
      <c r="C506" s="27" t="s">
        <v>1001</v>
      </c>
      <c r="D506" s="3" t="s">
        <v>1002</v>
      </c>
      <c r="E506" s="3" t="s">
        <v>106</v>
      </c>
      <c r="F506" s="3" t="s">
        <v>107</v>
      </c>
      <c r="G506" s="17">
        <v>2048.8000000000002</v>
      </c>
    </row>
    <row r="507" spans="1:7" x14ac:dyDescent="0.2">
      <c r="B507" s="26">
        <v>45139</v>
      </c>
      <c r="C507" s="27" t="s">
        <v>1003</v>
      </c>
      <c r="D507" s="3" t="s">
        <v>380</v>
      </c>
      <c r="E507" s="3" t="s">
        <v>106</v>
      </c>
      <c r="F507" s="3" t="s">
        <v>107</v>
      </c>
      <c r="G507" s="17">
        <v>1779.5</v>
      </c>
    </row>
    <row r="508" spans="1:7" x14ac:dyDescent="0.2">
      <c r="B508" s="26">
        <v>45156</v>
      </c>
      <c r="C508" s="27" t="s">
        <v>1004</v>
      </c>
      <c r="D508" s="3" t="s">
        <v>380</v>
      </c>
      <c r="E508" s="3" t="s">
        <v>106</v>
      </c>
      <c r="F508" s="3" t="s">
        <v>107</v>
      </c>
      <c r="G508" s="17">
        <v>1957.45</v>
      </c>
    </row>
    <row r="509" spans="1:7" x14ac:dyDescent="0.2">
      <c r="B509" s="25"/>
      <c r="C509" s="25"/>
      <c r="E509"/>
      <c r="F509" s="18" t="s">
        <v>108</v>
      </c>
      <c r="G509" s="19">
        <v>5548.15</v>
      </c>
    </row>
    <row r="510" spans="1:7" x14ac:dyDescent="0.2">
      <c r="B510" s="25"/>
      <c r="C510" s="25"/>
      <c r="E510"/>
      <c r="F510"/>
    </row>
    <row r="511" spans="1:7" x14ac:dyDescent="0.2">
      <c r="A511" s="3" t="s">
        <v>381</v>
      </c>
      <c r="B511" s="26">
        <v>45139</v>
      </c>
      <c r="C511" s="27" t="s">
        <v>1005</v>
      </c>
      <c r="D511" s="3" t="s">
        <v>1006</v>
      </c>
      <c r="E511" s="3" t="s">
        <v>382</v>
      </c>
      <c r="F511" s="3" t="s">
        <v>383</v>
      </c>
      <c r="G511" s="17">
        <v>84017.07</v>
      </c>
    </row>
    <row r="512" spans="1:7" x14ac:dyDescent="0.2">
      <c r="B512" s="25"/>
      <c r="C512" s="25"/>
      <c r="E512" s="3" t="s">
        <v>384</v>
      </c>
      <c r="F512" s="3" t="s">
        <v>385</v>
      </c>
      <c r="G512" s="17">
        <v>86</v>
      </c>
    </row>
    <row r="513" spans="1:7" x14ac:dyDescent="0.2">
      <c r="B513" s="25"/>
      <c r="C513" s="25"/>
      <c r="E513"/>
      <c r="F513" s="18" t="s">
        <v>386</v>
      </c>
      <c r="G513" s="19">
        <v>84103.07</v>
      </c>
    </row>
    <row r="514" spans="1:7" x14ac:dyDescent="0.2">
      <c r="B514" s="25"/>
      <c r="C514" s="25"/>
      <c r="E514"/>
      <c r="F514"/>
    </row>
    <row r="515" spans="1:7" x14ac:dyDescent="0.2">
      <c r="A515" s="3" t="s">
        <v>109</v>
      </c>
      <c r="B515" s="26">
        <v>45139</v>
      </c>
      <c r="C515" s="27" t="s">
        <v>1007</v>
      </c>
      <c r="D515" s="3" t="s">
        <v>253</v>
      </c>
      <c r="E515" s="3" t="s">
        <v>111</v>
      </c>
      <c r="F515" s="3" t="s">
        <v>112</v>
      </c>
      <c r="G515" s="17">
        <v>-27.19</v>
      </c>
    </row>
    <row r="516" spans="1:7" x14ac:dyDescent="0.2">
      <c r="B516" s="26">
        <v>45139</v>
      </c>
      <c r="C516" s="27" t="s">
        <v>1008</v>
      </c>
      <c r="D516" s="3" t="s">
        <v>110</v>
      </c>
      <c r="E516" s="3" t="s">
        <v>124</v>
      </c>
      <c r="F516" s="3" t="s">
        <v>125</v>
      </c>
      <c r="G516" s="17">
        <v>229.48</v>
      </c>
    </row>
    <row r="517" spans="1:7" x14ac:dyDescent="0.2">
      <c r="B517" s="26">
        <v>45139</v>
      </c>
      <c r="C517" s="27" t="s">
        <v>1009</v>
      </c>
      <c r="D517" s="3" t="s">
        <v>110</v>
      </c>
      <c r="E517" s="3" t="s">
        <v>111</v>
      </c>
      <c r="F517" s="3" t="s">
        <v>112</v>
      </c>
      <c r="G517" s="17">
        <v>27.19</v>
      </c>
    </row>
    <row r="518" spans="1:7" x14ac:dyDescent="0.2">
      <c r="B518" s="25"/>
      <c r="C518" s="25"/>
      <c r="E518"/>
      <c r="F518" s="18" t="s">
        <v>115</v>
      </c>
      <c r="G518" s="19">
        <v>229.48</v>
      </c>
    </row>
    <row r="519" spans="1:7" x14ac:dyDescent="0.2">
      <c r="B519" s="25"/>
      <c r="C519" s="25"/>
      <c r="E519"/>
      <c r="F519"/>
    </row>
    <row r="520" spans="1:7" x14ac:dyDescent="0.2">
      <c r="A520" s="3" t="s">
        <v>387</v>
      </c>
      <c r="B520" s="26">
        <v>45139</v>
      </c>
      <c r="C520" s="27" t="s">
        <v>1010</v>
      </c>
      <c r="D520" s="3" t="s">
        <v>1011</v>
      </c>
      <c r="E520" s="3" t="s">
        <v>9</v>
      </c>
      <c r="F520" s="3" t="s">
        <v>10</v>
      </c>
      <c r="G520" s="17">
        <v>12676.27</v>
      </c>
    </row>
    <row r="521" spans="1:7" x14ac:dyDescent="0.2">
      <c r="B521" s="26">
        <v>45140</v>
      </c>
      <c r="C521" s="27" t="s">
        <v>1012</v>
      </c>
      <c r="D521" s="3" t="s">
        <v>1013</v>
      </c>
      <c r="E521" s="3" t="s">
        <v>1014</v>
      </c>
      <c r="F521" s="3" t="s">
        <v>1015</v>
      </c>
      <c r="G521" s="17">
        <v>3500</v>
      </c>
    </row>
    <row r="522" spans="1:7" x14ac:dyDescent="0.2">
      <c r="B522" s="25"/>
      <c r="C522" s="25"/>
      <c r="E522"/>
      <c r="F522" s="18" t="s">
        <v>390</v>
      </c>
      <c r="G522" s="19">
        <v>16176.27</v>
      </c>
    </row>
    <row r="523" spans="1:7" x14ac:dyDescent="0.2">
      <c r="B523" s="25"/>
      <c r="C523" s="25"/>
      <c r="E523"/>
      <c r="F523"/>
    </row>
    <row r="524" spans="1:7" x14ac:dyDescent="0.2">
      <c r="A524" s="3" t="s">
        <v>391</v>
      </c>
      <c r="B524" s="26">
        <v>45139</v>
      </c>
      <c r="C524" s="27" t="s">
        <v>1016</v>
      </c>
      <c r="D524" s="3" t="s">
        <v>1017</v>
      </c>
      <c r="E524" s="3" t="s">
        <v>299</v>
      </c>
      <c r="F524" s="3" t="s">
        <v>300</v>
      </c>
      <c r="G524" s="17">
        <v>1050</v>
      </c>
    </row>
    <row r="525" spans="1:7" x14ac:dyDescent="0.2">
      <c r="B525" s="25"/>
      <c r="C525" s="25"/>
      <c r="E525"/>
      <c r="F525" s="18" t="s">
        <v>392</v>
      </c>
      <c r="G525" s="19">
        <v>1050</v>
      </c>
    </row>
    <row r="526" spans="1:7" x14ac:dyDescent="0.2">
      <c r="B526" s="25"/>
      <c r="C526" s="25"/>
      <c r="E526"/>
      <c r="F526"/>
    </row>
    <row r="527" spans="1:7" x14ac:dyDescent="0.2">
      <c r="A527" s="3" t="s">
        <v>1018</v>
      </c>
      <c r="B527" s="26">
        <v>45156</v>
      </c>
      <c r="C527" s="27" t="s">
        <v>1019</v>
      </c>
      <c r="D527" s="3" t="s">
        <v>1020</v>
      </c>
      <c r="E527" s="3" t="s">
        <v>82</v>
      </c>
      <c r="F527" s="3" t="s">
        <v>83</v>
      </c>
      <c r="G527" s="17">
        <v>3735</v>
      </c>
    </row>
    <row r="528" spans="1:7" x14ac:dyDescent="0.2">
      <c r="B528" s="25"/>
      <c r="C528" s="25"/>
      <c r="E528"/>
      <c r="F528" s="18" t="s">
        <v>1021</v>
      </c>
      <c r="G528" s="19">
        <v>3735</v>
      </c>
    </row>
    <row r="529" spans="1:7" x14ac:dyDescent="0.2">
      <c r="B529" s="25"/>
      <c r="C529" s="25"/>
      <c r="E529"/>
      <c r="F529"/>
    </row>
    <row r="530" spans="1:7" x14ac:dyDescent="0.2">
      <c r="A530" s="3" t="s">
        <v>1022</v>
      </c>
      <c r="B530" s="26">
        <v>45139</v>
      </c>
      <c r="C530" s="27" t="s">
        <v>1023</v>
      </c>
      <c r="D530" s="3" t="s">
        <v>1024</v>
      </c>
      <c r="E530" s="3" t="s">
        <v>1025</v>
      </c>
      <c r="F530" s="3" t="s">
        <v>1026</v>
      </c>
      <c r="G530" s="17">
        <v>4525</v>
      </c>
    </row>
    <row r="531" spans="1:7" x14ac:dyDescent="0.2">
      <c r="B531" s="25"/>
      <c r="C531" s="25"/>
      <c r="E531"/>
      <c r="F531" s="18" t="s">
        <v>1027</v>
      </c>
      <c r="G531" s="19">
        <v>4525</v>
      </c>
    </row>
    <row r="532" spans="1:7" x14ac:dyDescent="0.2">
      <c r="B532" s="25"/>
      <c r="C532" s="25"/>
      <c r="E532"/>
      <c r="F532"/>
    </row>
    <row r="533" spans="1:7" x14ac:dyDescent="0.2">
      <c r="A533" s="3" t="s">
        <v>1028</v>
      </c>
      <c r="B533" s="26">
        <v>45145</v>
      </c>
      <c r="C533" s="27" t="s">
        <v>1029</v>
      </c>
      <c r="D533" s="3" t="s">
        <v>58</v>
      </c>
      <c r="E533" s="3" t="s">
        <v>82</v>
      </c>
      <c r="F533" s="3" t="s">
        <v>83</v>
      </c>
      <c r="G533" s="17">
        <v>1197.8699999999999</v>
      </c>
    </row>
    <row r="534" spans="1:7" x14ac:dyDescent="0.2">
      <c r="B534" s="26">
        <v>45167</v>
      </c>
      <c r="C534" s="27" t="s">
        <v>1030</v>
      </c>
      <c r="D534" s="3" t="s">
        <v>47</v>
      </c>
      <c r="E534" s="3" t="s">
        <v>48</v>
      </c>
      <c r="F534" s="3" t="s">
        <v>49</v>
      </c>
      <c r="G534" s="17">
        <v>5492.9</v>
      </c>
    </row>
    <row r="535" spans="1:7" x14ac:dyDescent="0.2">
      <c r="B535" s="25"/>
      <c r="C535" s="25"/>
      <c r="E535"/>
      <c r="F535" s="18" t="s">
        <v>1031</v>
      </c>
      <c r="G535" s="19">
        <v>6690.77</v>
      </c>
    </row>
    <row r="536" spans="1:7" x14ac:dyDescent="0.2">
      <c r="B536" s="25"/>
      <c r="C536" s="25"/>
      <c r="E536"/>
      <c r="F536"/>
    </row>
    <row r="537" spans="1:7" x14ac:dyDescent="0.2">
      <c r="A537" s="3" t="s">
        <v>395</v>
      </c>
      <c r="B537" s="26">
        <v>45139</v>
      </c>
      <c r="C537" s="27" t="s">
        <v>1032</v>
      </c>
      <c r="D537" s="3" t="s">
        <v>283</v>
      </c>
      <c r="E537" s="3" t="s">
        <v>11</v>
      </c>
      <c r="F537" s="3" t="s">
        <v>12</v>
      </c>
      <c r="G537" s="17">
        <v>2291.92</v>
      </c>
    </row>
    <row r="538" spans="1:7" x14ac:dyDescent="0.2">
      <c r="B538" s="25"/>
      <c r="C538" s="25"/>
      <c r="E538"/>
      <c r="F538" s="18" t="s">
        <v>396</v>
      </c>
      <c r="G538" s="19">
        <v>2291.92</v>
      </c>
    </row>
    <row r="539" spans="1:7" x14ac:dyDescent="0.2">
      <c r="B539" s="25"/>
      <c r="C539" s="25"/>
      <c r="E539"/>
      <c r="F539"/>
    </row>
    <row r="540" spans="1:7" x14ac:dyDescent="0.2">
      <c r="A540" s="3" t="s">
        <v>397</v>
      </c>
      <c r="B540" s="26">
        <v>45143</v>
      </c>
      <c r="C540" s="27" t="s">
        <v>1033</v>
      </c>
      <c r="D540" s="3" t="s">
        <v>1034</v>
      </c>
      <c r="E540" s="3" t="s">
        <v>9</v>
      </c>
      <c r="F540" s="3" t="s">
        <v>10</v>
      </c>
      <c r="G540" s="17">
        <v>1050</v>
      </c>
    </row>
    <row r="541" spans="1:7" x14ac:dyDescent="0.2">
      <c r="B541" s="25"/>
      <c r="C541" s="25"/>
      <c r="E541" s="3" t="s">
        <v>400</v>
      </c>
      <c r="F541" s="3" t="s">
        <v>401</v>
      </c>
      <c r="G541" s="17">
        <v>86.94</v>
      </c>
    </row>
    <row r="542" spans="1:7" x14ac:dyDescent="0.2">
      <c r="B542" s="25"/>
      <c r="C542" s="25"/>
      <c r="E542" s="3" t="s">
        <v>278</v>
      </c>
      <c r="F542" s="3" t="s">
        <v>279</v>
      </c>
      <c r="G542" s="17">
        <v>324.70999999999998</v>
      </c>
    </row>
    <row r="543" spans="1:7" x14ac:dyDescent="0.2">
      <c r="B543" s="25"/>
      <c r="C543" s="25"/>
      <c r="E543" s="3" t="s">
        <v>1035</v>
      </c>
      <c r="F543" s="3" t="s">
        <v>1036</v>
      </c>
      <c r="G543" s="17">
        <v>329.12</v>
      </c>
    </row>
    <row r="544" spans="1:7" x14ac:dyDescent="0.2">
      <c r="B544" s="25"/>
      <c r="C544" s="25"/>
      <c r="E544" s="3" t="s">
        <v>1037</v>
      </c>
      <c r="F544" s="3" t="s">
        <v>1038</v>
      </c>
      <c r="G544" s="17">
        <v>305.43</v>
      </c>
    </row>
    <row r="545" spans="2:7" x14ac:dyDescent="0.2">
      <c r="B545" s="25"/>
      <c r="C545" s="25"/>
      <c r="E545" s="3" t="s">
        <v>9</v>
      </c>
      <c r="F545" s="3" t="s">
        <v>10</v>
      </c>
      <c r="G545" s="17">
        <v>850</v>
      </c>
    </row>
    <row r="546" spans="2:7" x14ac:dyDescent="0.2">
      <c r="B546" s="25"/>
      <c r="C546" s="25"/>
      <c r="E546" s="3" t="s">
        <v>9</v>
      </c>
      <c r="F546" s="3" t="s">
        <v>10</v>
      </c>
      <c r="G546" s="17">
        <v>269.2</v>
      </c>
    </row>
    <row r="547" spans="2:7" x14ac:dyDescent="0.2">
      <c r="B547" s="25"/>
      <c r="C547" s="25"/>
      <c r="E547" s="3" t="s">
        <v>1039</v>
      </c>
      <c r="F547" s="3" t="s">
        <v>1040</v>
      </c>
      <c r="G547" s="17">
        <v>1589.14</v>
      </c>
    </row>
    <row r="548" spans="2:7" x14ac:dyDescent="0.2">
      <c r="B548" s="25"/>
      <c r="C548" s="25"/>
      <c r="E548" s="3" t="s">
        <v>1041</v>
      </c>
      <c r="F548" s="3" t="s">
        <v>1042</v>
      </c>
      <c r="G548" s="17">
        <v>19.98</v>
      </c>
    </row>
    <row r="549" spans="2:7" x14ac:dyDescent="0.2">
      <c r="B549" s="25"/>
      <c r="C549" s="25"/>
      <c r="E549" s="3" t="s">
        <v>1043</v>
      </c>
      <c r="F549" s="3" t="s">
        <v>1044</v>
      </c>
      <c r="G549" s="17">
        <v>1720</v>
      </c>
    </row>
    <row r="550" spans="2:7" x14ac:dyDescent="0.2">
      <c r="B550" s="25"/>
      <c r="C550" s="25"/>
      <c r="E550" s="3" t="s">
        <v>267</v>
      </c>
      <c r="F550" s="3" t="s">
        <v>268</v>
      </c>
      <c r="G550" s="17">
        <v>678.6</v>
      </c>
    </row>
    <row r="551" spans="2:7" x14ac:dyDescent="0.2">
      <c r="B551" s="25"/>
      <c r="C551" s="25"/>
      <c r="E551" s="3" t="s">
        <v>402</v>
      </c>
      <c r="F551" s="3" t="s">
        <v>403</v>
      </c>
      <c r="G551" s="17">
        <v>300</v>
      </c>
    </row>
    <row r="552" spans="2:7" x14ac:dyDescent="0.2">
      <c r="B552" s="25"/>
      <c r="C552" s="25"/>
      <c r="E552" s="3" t="s">
        <v>116</v>
      </c>
      <c r="F552" s="3" t="s">
        <v>117</v>
      </c>
      <c r="G552" s="17">
        <v>1668.35</v>
      </c>
    </row>
    <row r="553" spans="2:7" x14ac:dyDescent="0.2">
      <c r="B553" s="25"/>
      <c r="C553" s="25"/>
      <c r="E553" s="3" t="s">
        <v>1045</v>
      </c>
      <c r="F553" s="3" t="s">
        <v>1046</v>
      </c>
      <c r="G553" s="17">
        <v>69.709999999999994</v>
      </c>
    </row>
    <row r="554" spans="2:7" x14ac:dyDescent="0.2">
      <c r="B554" s="25"/>
      <c r="C554" s="25"/>
      <c r="E554" s="3" t="s">
        <v>371</v>
      </c>
      <c r="F554" s="3" t="s">
        <v>372</v>
      </c>
      <c r="G554" s="17">
        <v>3775</v>
      </c>
    </row>
    <row r="555" spans="2:7" x14ac:dyDescent="0.2">
      <c r="B555" s="25"/>
      <c r="C555" s="25"/>
      <c r="E555" s="3" t="s">
        <v>118</v>
      </c>
      <c r="F555" s="3" t="s">
        <v>119</v>
      </c>
      <c r="G555" s="17">
        <v>12581.95</v>
      </c>
    </row>
    <row r="556" spans="2:7" x14ac:dyDescent="0.2">
      <c r="B556" s="25"/>
      <c r="C556" s="25"/>
      <c r="E556" s="3" t="s">
        <v>404</v>
      </c>
      <c r="F556" s="3" t="s">
        <v>405</v>
      </c>
      <c r="G556" s="17">
        <v>0.99</v>
      </c>
    </row>
    <row r="557" spans="2:7" x14ac:dyDescent="0.2">
      <c r="B557" s="25"/>
      <c r="C557" s="25"/>
      <c r="E557" s="3" t="s">
        <v>1047</v>
      </c>
      <c r="F557" s="3" t="s">
        <v>1048</v>
      </c>
      <c r="G557" s="17">
        <v>75.89</v>
      </c>
    </row>
    <row r="558" spans="2:7" x14ac:dyDescent="0.2">
      <c r="B558" s="25"/>
      <c r="C558" s="25"/>
      <c r="E558" s="3" t="s">
        <v>111</v>
      </c>
      <c r="F558" s="3" t="s">
        <v>112</v>
      </c>
      <c r="G558" s="17">
        <v>398.92</v>
      </c>
    </row>
    <row r="559" spans="2:7" x14ac:dyDescent="0.2">
      <c r="B559" s="25"/>
      <c r="C559" s="25"/>
      <c r="E559" s="3" t="s">
        <v>406</v>
      </c>
      <c r="F559" s="3" t="s">
        <v>407</v>
      </c>
      <c r="G559" s="17">
        <v>745.5</v>
      </c>
    </row>
    <row r="560" spans="2:7" x14ac:dyDescent="0.2">
      <c r="B560" s="25"/>
      <c r="C560" s="25"/>
      <c r="E560" s="3" t="s">
        <v>120</v>
      </c>
      <c r="F560" s="3" t="s">
        <v>121</v>
      </c>
      <c r="G560" s="17">
        <v>761.57</v>
      </c>
    </row>
    <row r="561" spans="2:7" x14ac:dyDescent="0.2">
      <c r="B561" s="25"/>
      <c r="C561" s="25"/>
      <c r="E561" s="3" t="s">
        <v>450</v>
      </c>
      <c r="F561" s="3" t="s">
        <v>451</v>
      </c>
      <c r="G561" s="17">
        <v>3601.19</v>
      </c>
    </row>
    <row r="562" spans="2:7" x14ac:dyDescent="0.2">
      <c r="B562" s="25"/>
      <c r="C562" s="25"/>
      <c r="E562" s="3" t="s">
        <v>124</v>
      </c>
      <c r="F562" s="3" t="s">
        <v>125</v>
      </c>
      <c r="G562" s="17">
        <v>294.39999999999998</v>
      </c>
    </row>
    <row r="563" spans="2:7" x14ac:dyDescent="0.2">
      <c r="B563" s="25"/>
      <c r="C563" s="25"/>
      <c r="E563" s="3" t="s">
        <v>11</v>
      </c>
      <c r="F563" s="3" t="s">
        <v>12</v>
      </c>
      <c r="G563" s="17">
        <v>87.64</v>
      </c>
    </row>
    <row r="564" spans="2:7" x14ac:dyDescent="0.2">
      <c r="B564" s="25"/>
      <c r="C564" s="25"/>
      <c r="E564" s="3" t="s">
        <v>1049</v>
      </c>
      <c r="F564" s="3" t="s">
        <v>1050</v>
      </c>
      <c r="G564" s="17">
        <v>1049</v>
      </c>
    </row>
    <row r="565" spans="2:7" x14ac:dyDescent="0.2">
      <c r="B565" s="25"/>
      <c r="C565" s="25"/>
      <c r="E565" s="3" t="s">
        <v>265</v>
      </c>
      <c r="F565" s="3" t="s">
        <v>266</v>
      </c>
      <c r="G565" s="17">
        <v>888.2</v>
      </c>
    </row>
    <row r="566" spans="2:7" x14ac:dyDescent="0.2">
      <c r="B566" s="25"/>
      <c r="C566" s="25"/>
      <c r="E566" s="3" t="s">
        <v>126</v>
      </c>
      <c r="F566" s="3" t="s">
        <v>127</v>
      </c>
      <c r="G566" s="17">
        <v>75.89</v>
      </c>
    </row>
    <row r="567" spans="2:7" x14ac:dyDescent="0.2">
      <c r="B567" s="25"/>
      <c r="C567" s="25"/>
      <c r="E567" s="3" t="s">
        <v>1051</v>
      </c>
      <c r="F567" s="3" t="s">
        <v>1052</v>
      </c>
      <c r="G567" s="17">
        <v>65.94</v>
      </c>
    </row>
    <row r="568" spans="2:7" x14ac:dyDescent="0.2">
      <c r="B568" s="25"/>
      <c r="C568" s="25"/>
      <c r="E568" s="3" t="s">
        <v>467</v>
      </c>
      <c r="F568" s="3" t="s">
        <v>468</v>
      </c>
      <c r="G568" s="17">
        <v>161.01</v>
      </c>
    </row>
    <row r="569" spans="2:7" x14ac:dyDescent="0.2">
      <c r="B569" s="25"/>
      <c r="C569" s="25"/>
      <c r="E569" s="3" t="s">
        <v>290</v>
      </c>
      <c r="F569" s="3" t="s">
        <v>291</v>
      </c>
      <c r="G569" s="17">
        <v>79.91</v>
      </c>
    </row>
    <row r="570" spans="2:7" x14ac:dyDescent="0.2">
      <c r="B570" s="25"/>
      <c r="C570" s="25"/>
      <c r="E570" s="3" t="s">
        <v>410</v>
      </c>
      <c r="F570" s="3" t="s">
        <v>411</v>
      </c>
      <c r="G570" s="17">
        <v>960</v>
      </c>
    </row>
    <row r="571" spans="2:7" x14ac:dyDescent="0.2">
      <c r="B571" s="25"/>
      <c r="C571" s="25"/>
      <c r="E571" s="3" t="s">
        <v>51</v>
      </c>
      <c r="F571" s="3" t="s">
        <v>52</v>
      </c>
      <c r="G571" s="17">
        <v>165.34</v>
      </c>
    </row>
    <row r="572" spans="2:7" x14ac:dyDescent="0.2">
      <c r="B572" s="25"/>
      <c r="C572" s="25"/>
      <c r="E572" s="3" t="s">
        <v>384</v>
      </c>
      <c r="F572" s="3" t="s">
        <v>385</v>
      </c>
      <c r="G572" s="17">
        <v>19.75</v>
      </c>
    </row>
    <row r="573" spans="2:7" x14ac:dyDescent="0.2">
      <c r="B573" s="25"/>
      <c r="C573" s="25"/>
      <c r="E573" s="3" t="s">
        <v>1053</v>
      </c>
      <c r="F573" s="3" t="s">
        <v>1054</v>
      </c>
      <c r="G573" s="17">
        <v>281.29000000000002</v>
      </c>
    </row>
    <row r="574" spans="2:7" x14ac:dyDescent="0.2">
      <c r="B574" s="25"/>
      <c r="C574" s="25"/>
      <c r="E574" s="3" t="s">
        <v>130</v>
      </c>
      <c r="F574" s="3" t="s">
        <v>131</v>
      </c>
      <c r="G574" s="17">
        <v>35.340000000000003</v>
      </c>
    </row>
    <row r="575" spans="2:7" x14ac:dyDescent="0.2">
      <c r="B575" s="25"/>
      <c r="C575" s="25"/>
      <c r="E575" s="3" t="s">
        <v>66</v>
      </c>
      <c r="F575" s="3" t="s">
        <v>67</v>
      </c>
      <c r="G575" s="17">
        <v>10</v>
      </c>
    </row>
    <row r="576" spans="2:7" x14ac:dyDescent="0.2">
      <c r="B576" s="25"/>
      <c r="C576" s="25"/>
      <c r="E576" s="3" t="s">
        <v>376</v>
      </c>
      <c r="F576" s="3" t="s">
        <v>377</v>
      </c>
      <c r="G576" s="17">
        <v>628.59</v>
      </c>
    </row>
    <row r="577" spans="2:7" x14ac:dyDescent="0.2">
      <c r="B577" s="25"/>
      <c r="C577" s="25"/>
      <c r="E577" s="3" t="s">
        <v>309</v>
      </c>
      <c r="F577" s="3" t="s">
        <v>310</v>
      </c>
      <c r="G577" s="17">
        <v>642.41</v>
      </c>
    </row>
    <row r="578" spans="2:7" x14ac:dyDescent="0.2">
      <c r="B578" s="25"/>
      <c r="C578" s="25"/>
      <c r="E578" s="3" t="s">
        <v>59</v>
      </c>
      <c r="F578" s="3" t="s">
        <v>60</v>
      </c>
      <c r="G578" s="17">
        <v>514.79999999999995</v>
      </c>
    </row>
    <row r="579" spans="2:7" x14ac:dyDescent="0.2">
      <c r="B579" s="25"/>
      <c r="C579" s="25"/>
      <c r="E579" s="3" t="s">
        <v>24</v>
      </c>
      <c r="F579" s="3" t="s">
        <v>25</v>
      </c>
      <c r="G579" s="17">
        <v>500</v>
      </c>
    </row>
    <row r="580" spans="2:7" x14ac:dyDescent="0.2">
      <c r="B580" s="25"/>
      <c r="C580" s="25"/>
      <c r="E580" s="3" t="s">
        <v>68</v>
      </c>
      <c r="F580" s="3" t="s">
        <v>69</v>
      </c>
      <c r="G580" s="17">
        <v>10170.9</v>
      </c>
    </row>
    <row r="581" spans="2:7" x14ac:dyDescent="0.2">
      <c r="B581" s="25"/>
      <c r="C581" s="25"/>
      <c r="E581" s="3" t="s">
        <v>48</v>
      </c>
      <c r="F581" s="3" t="s">
        <v>49</v>
      </c>
      <c r="G581" s="17">
        <v>561.22</v>
      </c>
    </row>
    <row r="582" spans="2:7" x14ac:dyDescent="0.2">
      <c r="B582" s="25"/>
      <c r="C582" s="25"/>
      <c r="E582" s="3" t="s">
        <v>1055</v>
      </c>
      <c r="F582" s="3" t="s">
        <v>1056</v>
      </c>
      <c r="G582" s="17">
        <v>229.98</v>
      </c>
    </row>
    <row r="583" spans="2:7" x14ac:dyDescent="0.2">
      <c r="B583" s="25"/>
      <c r="C583" s="25"/>
      <c r="E583" s="3" t="s">
        <v>82</v>
      </c>
      <c r="F583" s="3" t="s">
        <v>83</v>
      </c>
      <c r="G583" s="17">
        <v>914.79</v>
      </c>
    </row>
    <row r="584" spans="2:7" x14ac:dyDescent="0.2">
      <c r="B584" s="25"/>
      <c r="C584" s="25"/>
      <c r="E584" s="3" t="s">
        <v>20</v>
      </c>
      <c r="F584" s="3" t="s">
        <v>21</v>
      </c>
      <c r="G584" s="17">
        <v>7101.1</v>
      </c>
    </row>
    <row r="585" spans="2:7" x14ac:dyDescent="0.2">
      <c r="B585" s="25"/>
      <c r="C585" s="25"/>
      <c r="E585" s="3" t="s">
        <v>1057</v>
      </c>
      <c r="F585" s="3" t="s">
        <v>1058</v>
      </c>
      <c r="G585" s="17">
        <v>488</v>
      </c>
    </row>
    <row r="586" spans="2:7" x14ac:dyDescent="0.2">
      <c r="B586" s="25"/>
      <c r="C586" s="25"/>
      <c r="E586" s="3" t="s">
        <v>303</v>
      </c>
      <c r="F586" s="3" t="s">
        <v>304</v>
      </c>
      <c r="G586" s="17">
        <v>223.71</v>
      </c>
    </row>
    <row r="587" spans="2:7" x14ac:dyDescent="0.2">
      <c r="B587" s="25"/>
      <c r="C587" s="25"/>
      <c r="E587" s="3" t="s">
        <v>113</v>
      </c>
      <c r="F587" s="3" t="s">
        <v>114</v>
      </c>
      <c r="G587" s="17">
        <v>199.99</v>
      </c>
    </row>
    <row r="588" spans="2:7" x14ac:dyDescent="0.2">
      <c r="B588" s="25"/>
      <c r="C588" s="25"/>
      <c r="E588" s="3" t="s">
        <v>87</v>
      </c>
      <c r="F588" s="3" t="s">
        <v>88</v>
      </c>
      <c r="G588" s="17">
        <v>79.5</v>
      </c>
    </row>
    <row r="589" spans="2:7" x14ac:dyDescent="0.2">
      <c r="B589" s="25"/>
      <c r="C589" s="25"/>
      <c r="E589" s="3" t="s">
        <v>1059</v>
      </c>
      <c r="F589" s="3" t="s">
        <v>1060</v>
      </c>
      <c r="G589" s="17">
        <v>499.5</v>
      </c>
    </row>
    <row r="590" spans="2:7" x14ac:dyDescent="0.2">
      <c r="B590" s="25"/>
      <c r="C590" s="25"/>
      <c r="E590" s="3" t="s">
        <v>1061</v>
      </c>
      <c r="F590" s="3" t="s">
        <v>1062</v>
      </c>
      <c r="G590" s="17">
        <v>1196.05</v>
      </c>
    </row>
    <row r="591" spans="2:7" x14ac:dyDescent="0.2">
      <c r="B591" s="25"/>
      <c r="C591" s="25"/>
      <c r="E591" s="3" t="s">
        <v>332</v>
      </c>
      <c r="F591" s="3" t="s">
        <v>333</v>
      </c>
      <c r="G591" s="17">
        <v>966.42</v>
      </c>
    </row>
    <row r="592" spans="2:7" x14ac:dyDescent="0.2">
      <c r="B592" s="25"/>
      <c r="C592" s="25"/>
      <c r="E592" s="3" t="s">
        <v>48</v>
      </c>
      <c r="F592" s="3" t="s">
        <v>49</v>
      </c>
      <c r="G592" s="17">
        <v>2059.9699999999998</v>
      </c>
    </row>
    <row r="593" spans="1:7" x14ac:dyDescent="0.2">
      <c r="B593" s="25"/>
      <c r="C593" s="25"/>
      <c r="E593" s="3" t="s">
        <v>260</v>
      </c>
      <c r="F593" s="3" t="s">
        <v>261</v>
      </c>
      <c r="G593" s="17">
        <v>221.28</v>
      </c>
    </row>
    <row r="594" spans="1:7" x14ac:dyDescent="0.2">
      <c r="B594" s="25"/>
      <c r="C594" s="25"/>
      <c r="E594"/>
      <c r="F594" s="18" t="s">
        <v>414</v>
      </c>
      <c r="G594" s="19">
        <v>62574.11</v>
      </c>
    </row>
    <row r="595" spans="1:7" x14ac:dyDescent="0.2">
      <c r="B595" s="25"/>
      <c r="C595" s="25"/>
      <c r="E595"/>
      <c r="F595"/>
    </row>
    <row r="596" spans="1:7" x14ac:dyDescent="0.2">
      <c r="A596" s="3" t="s">
        <v>257</v>
      </c>
      <c r="B596" s="26">
        <v>45147</v>
      </c>
      <c r="C596" s="27" t="s">
        <v>1063</v>
      </c>
      <c r="D596" s="3" t="s">
        <v>1064</v>
      </c>
      <c r="E596" s="3" t="s">
        <v>393</v>
      </c>
      <c r="F596" s="20" t="s">
        <v>394</v>
      </c>
      <c r="G596" s="17">
        <v>8450</v>
      </c>
    </row>
    <row r="597" spans="1:7" x14ac:dyDescent="0.2">
      <c r="B597" s="26">
        <v>45148</v>
      </c>
      <c r="C597" s="27" t="s">
        <v>1065</v>
      </c>
      <c r="D597" s="3" t="s">
        <v>1064</v>
      </c>
      <c r="E597" s="3" t="s">
        <v>393</v>
      </c>
      <c r="F597" s="20" t="s">
        <v>394</v>
      </c>
      <c r="G597" s="17">
        <v>8450</v>
      </c>
    </row>
    <row r="598" spans="1:7" x14ac:dyDescent="0.2">
      <c r="B598" s="25"/>
      <c r="C598" s="25"/>
      <c r="E598"/>
      <c r="F598" s="18" t="s">
        <v>258</v>
      </c>
      <c r="G598" s="19">
        <v>16900</v>
      </c>
    </row>
    <row r="599" spans="1:7" x14ac:dyDescent="0.2">
      <c r="B599"/>
      <c r="C599"/>
      <c r="E599"/>
      <c r="F599" s="29"/>
      <c r="G599" s="16"/>
    </row>
    <row r="600" spans="1:7" x14ac:dyDescent="0.2">
      <c r="A600" s="3" t="s">
        <v>1066</v>
      </c>
      <c r="B600" s="26">
        <v>45145</v>
      </c>
      <c r="C600" s="27" t="s">
        <v>1067</v>
      </c>
      <c r="D600" s="3" t="s">
        <v>253</v>
      </c>
      <c r="E600" s="3" t="s">
        <v>199</v>
      </c>
      <c r="F600" s="3" t="s">
        <v>200</v>
      </c>
      <c r="G600" s="17">
        <v>-1018.95</v>
      </c>
    </row>
    <row r="601" spans="1:7" x14ac:dyDescent="0.2">
      <c r="B601" s="26">
        <v>45140</v>
      </c>
      <c r="C601" s="27" t="s">
        <v>1068</v>
      </c>
      <c r="D601" s="3" t="s">
        <v>218</v>
      </c>
      <c r="E601" s="3" t="s">
        <v>97</v>
      </c>
      <c r="F601" s="3" t="s">
        <v>98</v>
      </c>
      <c r="G601" s="17">
        <v>479.4</v>
      </c>
    </row>
    <row r="602" spans="1:7" x14ac:dyDescent="0.2">
      <c r="B602" s="26">
        <v>45139</v>
      </c>
      <c r="C602" s="27" t="s">
        <v>1069</v>
      </c>
      <c r="D602" s="3" t="s">
        <v>1070</v>
      </c>
      <c r="E602" s="3" t="s">
        <v>79</v>
      </c>
      <c r="F602" s="3" t="s">
        <v>80</v>
      </c>
      <c r="G602" s="17">
        <v>2044.35</v>
      </c>
    </row>
    <row r="603" spans="1:7" x14ac:dyDescent="0.2">
      <c r="B603" s="26">
        <v>45139</v>
      </c>
      <c r="C603" s="27" t="s">
        <v>1071</v>
      </c>
      <c r="D603" s="3" t="s">
        <v>1070</v>
      </c>
      <c r="E603" s="3" t="s">
        <v>79</v>
      </c>
      <c r="F603" s="3" t="s">
        <v>80</v>
      </c>
      <c r="G603" s="17">
        <v>2044.35</v>
      </c>
    </row>
    <row r="604" spans="1:7" x14ac:dyDescent="0.2">
      <c r="B604" s="26">
        <v>45139</v>
      </c>
      <c r="C604" s="27" t="s">
        <v>1072</v>
      </c>
      <c r="D604" s="3" t="s">
        <v>1070</v>
      </c>
      <c r="E604" s="3" t="s">
        <v>79</v>
      </c>
      <c r="F604" s="3" t="s">
        <v>80</v>
      </c>
      <c r="G604" s="17">
        <v>2044.35</v>
      </c>
    </row>
    <row r="605" spans="1:7" x14ac:dyDescent="0.2">
      <c r="B605" s="26">
        <v>45139</v>
      </c>
      <c r="C605" s="27" t="s">
        <v>1073</v>
      </c>
      <c r="D605" s="3" t="s">
        <v>1070</v>
      </c>
      <c r="E605" s="3" t="s">
        <v>79</v>
      </c>
      <c r="F605" s="3" t="s">
        <v>80</v>
      </c>
      <c r="G605" s="17">
        <v>2044.35</v>
      </c>
    </row>
    <row r="606" spans="1:7" x14ac:dyDescent="0.2">
      <c r="B606" s="26">
        <v>45145</v>
      </c>
      <c r="C606" s="27" t="s">
        <v>1074</v>
      </c>
      <c r="D606" s="3" t="s">
        <v>1075</v>
      </c>
      <c r="E606" s="3" t="s">
        <v>199</v>
      </c>
      <c r="F606" s="3" t="s">
        <v>200</v>
      </c>
      <c r="G606" s="17">
        <v>1018.95</v>
      </c>
    </row>
    <row r="607" spans="1:7" x14ac:dyDescent="0.2">
      <c r="B607" s="26">
        <v>45139</v>
      </c>
      <c r="C607" s="27" t="s">
        <v>1076</v>
      </c>
      <c r="D607" s="3" t="s">
        <v>1077</v>
      </c>
      <c r="E607" s="3" t="s">
        <v>79</v>
      </c>
      <c r="F607" s="3" t="s">
        <v>80</v>
      </c>
      <c r="G607" s="17">
        <v>858</v>
      </c>
    </row>
    <row r="608" spans="1:7" x14ac:dyDescent="0.2">
      <c r="B608" s="26">
        <v>45139</v>
      </c>
      <c r="C608" s="27" t="s">
        <v>1078</v>
      </c>
      <c r="D608" s="3" t="s">
        <v>1077</v>
      </c>
      <c r="E608" s="3" t="s">
        <v>79</v>
      </c>
      <c r="F608" s="3" t="s">
        <v>80</v>
      </c>
      <c r="G608" s="17">
        <v>85.8</v>
      </c>
    </row>
    <row r="609" spans="1:7" x14ac:dyDescent="0.2">
      <c r="B609" s="25"/>
      <c r="C609" s="25"/>
      <c r="E609" s="3" t="s">
        <v>467</v>
      </c>
      <c r="F609" s="3" t="s">
        <v>468</v>
      </c>
      <c r="G609" s="17">
        <v>920.55</v>
      </c>
    </row>
    <row r="610" spans="1:7" x14ac:dyDescent="0.2">
      <c r="B610" s="26">
        <v>45145</v>
      </c>
      <c r="C610" s="27" t="s">
        <v>1079</v>
      </c>
      <c r="D610" s="3" t="s">
        <v>1080</v>
      </c>
      <c r="E610" s="3" t="s">
        <v>199</v>
      </c>
      <c r="F610" s="3" t="s">
        <v>200</v>
      </c>
      <c r="G610" s="17">
        <v>1061.6500000000001</v>
      </c>
    </row>
    <row r="611" spans="1:7" x14ac:dyDescent="0.2">
      <c r="B611" s="26">
        <v>45149</v>
      </c>
      <c r="C611" s="27" t="s">
        <v>1081</v>
      </c>
      <c r="D611" s="3" t="s">
        <v>1082</v>
      </c>
      <c r="E611" s="3" t="s">
        <v>79</v>
      </c>
      <c r="F611" s="3" t="s">
        <v>80</v>
      </c>
      <c r="G611" s="17">
        <v>1630</v>
      </c>
    </row>
    <row r="612" spans="1:7" x14ac:dyDescent="0.2">
      <c r="B612" s="25"/>
      <c r="C612" s="25"/>
      <c r="E612"/>
      <c r="F612" s="18" t="s">
        <v>1083</v>
      </c>
      <c r="G612" s="19">
        <v>13212.8</v>
      </c>
    </row>
    <row r="613" spans="1:7" x14ac:dyDescent="0.2">
      <c r="B613" s="25"/>
      <c r="C613" s="25"/>
      <c r="E613"/>
      <c r="F613"/>
    </row>
    <row r="614" spans="1:7" x14ac:dyDescent="0.2">
      <c r="A614" s="3" t="s">
        <v>415</v>
      </c>
      <c r="B614" s="26">
        <v>45139</v>
      </c>
      <c r="C614" s="27" t="s">
        <v>1084</v>
      </c>
      <c r="D614" s="3" t="s">
        <v>47</v>
      </c>
      <c r="E614" s="3" t="s">
        <v>48</v>
      </c>
      <c r="F614" s="3" t="s">
        <v>49</v>
      </c>
      <c r="G614" s="17">
        <v>465</v>
      </c>
    </row>
    <row r="615" spans="1:7" x14ac:dyDescent="0.2">
      <c r="B615" s="26">
        <v>45140</v>
      </c>
      <c r="C615" s="27" t="s">
        <v>1085</v>
      </c>
      <c r="D615" s="3" t="s">
        <v>47</v>
      </c>
      <c r="E615" s="3" t="s">
        <v>48</v>
      </c>
      <c r="F615" s="3" t="s">
        <v>49</v>
      </c>
      <c r="G615" s="17">
        <v>1045</v>
      </c>
    </row>
    <row r="616" spans="1:7" x14ac:dyDescent="0.2">
      <c r="B616" s="26">
        <v>45139</v>
      </c>
      <c r="C616" s="27" t="s">
        <v>1086</v>
      </c>
      <c r="D616" s="3" t="s">
        <v>47</v>
      </c>
      <c r="E616" s="3" t="s">
        <v>48</v>
      </c>
      <c r="F616" s="3" t="s">
        <v>49</v>
      </c>
      <c r="G616" s="17">
        <v>1119.9000000000001</v>
      </c>
    </row>
    <row r="617" spans="1:7" x14ac:dyDescent="0.2">
      <c r="B617" s="26">
        <v>45156</v>
      </c>
      <c r="C617" s="27" t="s">
        <v>1087</v>
      </c>
      <c r="D617" s="3" t="s">
        <v>47</v>
      </c>
      <c r="E617" s="3" t="s">
        <v>48</v>
      </c>
      <c r="F617" s="3" t="s">
        <v>49</v>
      </c>
      <c r="G617" s="17">
        <v>8590</v>
      </c>
    </row>
    <row r="618" spans="1:7" x14ac:dyDescent="0.2">
      <c r="B618" s="25"/>
      <c r="C618" s="25"/>
      <c r="E618"/>
      <c r="F618" s="18" t="s">
        <v>416</v>
      </c>
      <c r="G618" s="19">
        <v>11219.9</v>
      </c>
    </row>
    <row r="619" spans="1:7" x14ac:dyDescent="0.2">
      <c r="B619" s="25"/>
      <c r="C619" s="25"/>
      <c r="E619"/>
      <c r="F619"/>
    </row>
    <row r="620" spans="1:7" x14ac:dyDescent="0.2">
      <c r="A620" s="3" t="s">
        <v>1088</v>
      </c>
      <c r="B620" s="26">
        <v>45148</v>
      </c>
      <c r="C620" s="27" t="s">
        <v>1089</v>
      </c>
      <c r="D620" s="3" t="s">
        <v>171</v>
      </c>
      <c r="E620" s="3" t="s">
        <v>172</v>
      </c>
      <c r="F620" s="3" t="s">
        <v>173</v>
      </c>
      <c r="G620" s="17">
        <v>909.6</v>
      </c>
    </row>
    <row r="621" spans="1:7" x14ac:dyDescent="0.2">
      <c r="B621" s="25"/>
      <c r="C621" s="25"/>
      <c r="E621"/>
      <c r="F621" s="18" t="s">
        <v>1090</v>
      </c>
      <c r="G621" s="19">
        <v>909.6</v>
      </c>
    </row>
    <row r="622" spans="1:7" x14ac:dyDescent="0.2">
      <c r="B622" s="25"/>
      <c r="C622" s="25"/>
      <c r="E622"/>
      <c r="F622"/>
    </row>
    <row r="623" spans="1:7" x14ac:dyDescent="0.2">
      <c r="A623" s="3" t="s">
        <v>417</v>
      </c>
      <c r="B623" s="26">
        <v>45139</v>
      </c>
      <c r="C623" s="27" t="s">
        <v>1091</v>
      </c>
      <c r="D623" s="3" t="s">
        <v>283</v>
      </c>
      <c r="E623" s="3" t="s">
        <v>11</v>
      </c>
      <c r="F623" s="3" t="s">
        <v>12</v>
      </c>
      <c r="G623" s="17">
        <v>632</v>
      </c>
    </row>
    <row r="624" spans="1:7" x14ac:dyDescent="0.2">
      <c r="B624" s="25"/>
      <c r="C624" s="25"/>
      <c r="E624"/>
      <c r="F624" s="18" t="s">
        <v>418</v>
      </c>
      <c r="G624" s="19">
        <v>632</v>
      </c>
    </row>
    <row r="625" spans="1:7" x14ac:dyDescent="0.2">
      <c r="B625" s="25"/>
      <c r="C625" s="25"/>
      <c r="E625"/>
      <c r="F625"/>
    </row>
    <row r="626" spans="1:7" x14ac:dyDescent="0.2">
      <c r="A626" s="3" t="s">
        <v>1092</v>
      </c>
      <c r="B626" s="26">
        <v>45142</v>
      </c>
      <c r="C626" s="27" t="s">
        <v>1093</v>
      </c>
      <c r="D626" s="3" t="s">
        <v>1094</v>
      </c>
      <c r="E626" s="3" t="s">
        <v>1061</v>
      </c>
      <c r="F626" s="3" t="s">
        <v>1062</v>
      </c>
      <c r="G626" s="17">
        <v>324.5</v>
      </c>
    </row>
    <row r="627" spans="1:7" x14ac:dyDescent="0.2">
      <c r="B627" s="25"/>
      <c r="C627" s="25"/>
      <c r="E627"/>
      <c r="F627" s="18" t="s">
        <v>1095</v>
      </c>
      <c r="G627" s="19">
        <v>324.5</v>
      </c>
    </row>
    <row r="628" spans="1:7" x14ac:dyDescent="0.2">
      <c r="B628" s="25"/>
      <c r="C628" s="25"/>
      <c r="E628"/>
      <c r="F628"/>
    </row>
    <row r="629" spans="1:7" x14ac:dyDescent="0.2">
      <c r="A629" s="3" t="s">
        <v>1096</v>
      </c>
      <c r="B629" s="26">
        <v>45139</v>
      </c>
      <c r="C629" s="27" t="s">
        <v>1097</v>
      </c>
      <c r="D629" s="3" t="s">
        <v>47</v>
      </c>
      <c r="E629" s="3" t="s">
        <v>48</v>
      </c>
      <c r="F629" s="3" t="s">
        <v>49</v>
      </c>
      <c r="G629" s="17">
        <v>1600</v>
      </c>
    </row>
    <row r="630" spans="1:7" x14ac:dyDescent="0.2">
      <c r="B630" s="25"/>
      <c r="C630" s="25"/>
      <c r="E630"/>
      <c r="F630" s="18" t="s">
        <v>1098</v>
      </c>
      <c r="G630" s="19">
        <v>1600</v>
      </c>
    </row>
    <row r="631" spans="1:7" x14ac:dyDescent="0.2">
      <c r="B631" s="25"/>
      <c r="C631" s="25"/>
      <c r="E631"/>
      <c r="F631"/>
    </row>
    <row r="632" spans="1:7" x14ac:dyDescent="0.2">
      <c r="A632" s="3" t="s">
        <v>1099</v>
      </c>
      <c r="B632" s="26">
        <v>45148</v>
      </c>
      <c r="C632" s="27" t="s">
        <v>1100</v>
      </c>
      <c r="D632" s="3" t="s">
        <v>1101</v>
      </c>
      <c r="E632" s="3" t="s">
        <v>1102</v>
      </c>
      <c r="F632" s="3" t="s">
        <v>1103</v>
      </c>
      <c r="G632" s="17">
        <v>48.4</v>
      </c>
    </row>
    <row r="633" spans="1:7" x14ac:dyDescent="0.2">
      <c r="B633" s="25"/>
      <c r="C633" s="25"/>
      <c r="E633"/>
      <c r="F633" s="18" t="s">
        <v>1104</v>
      </c>
      <c r="G633" s="19">
        <v>48.4</v>
      </c>
    </row>
    <row r="634" spans="1:7" x14ac:dyDescent="0.2">
      <c r="B634" s="25"/>
      <c r="C634" s="25"/>
      <c r="E634"/>
      <c r="F634"/>
    </row>
    <row r="635" spans="1:7" x14ac:dyDescent="0.2">
      <c r="A635" s="3" t="s">
        <v>419</v>
      </c>
      <c r="B635" s="26">
        <v>45139</v>
      </c>
      <c r="C635" s="27" t="s">
        <v>1105</v>
      </c>
      <c r="D635" s="3" t="s">
        <v>1106</v>
      </c>
      <c r="E635" s="3" t="s">
        <v>130</v>
      </c>
      <c r="F635" s="3" t="s">
        <v>131</v>
      </c>
      <c r="G635" s="17">
        <v>945.25</v>
      </c>
    </row>
    <row r="636" spans="1:7" x14ac:dyDescent="0.2">
      <c r="B636" s="25"/>
      <c r="C636" s="25"/>
      <c r="E636"/>
      <c r="F636" s="18" t="s">
        <v>420</v>
      </c>
      <c r="G636" s="19">
        <v>945.25</v>
      </c>
    </row>
    <row r="637" spans="1:7" x14ac:dyDescent="0.2">
      <c r="B637" s="25"/>
      <c r="C637" s="25"/>
      <c r="E637"/>
      <c r="F637"/>
    </row>
    <row r="638" spans="1:7" x14ac:dyDescent="0.2">
      <c r="A638" s="3" t="s">
        <v>132</v>
      </c>
      <c r="B638" s="26">
        <v>45139</v>
      </c>
      <c r="C638" s="27" t="s">
        <v>1107</v>
      </c>
      <c r="D638" s="3" t="s">
        <v>37</v>
      </c>
      <c r="E638" s="3" t="s">
        <v>42</v>
      </c>
      <c r="F638" s="3" t="s">
        <v>43</v>
      </c>
      <c r="G638" s="17">
        <v>1656</v>
      </c>
    </row>
    <row r="639" spans="1:7" x14ac:dyDescent="0.2">
      <c r="B639" s="26">
        <v>45139</v>
      </c>
      <c r="C639" s="27" t="s">
        <v>1108</v>
      </c>
      <c r="D639" s="3" t="s">
        <v>37</v>
      </c>
      <c r="E639" s="3" t="s">
        <v>40</v>
      </c>
      <c r="F639" s="3" t="s">
        <v>41</v>
      </c>
      <c r="G639" s="17">
        <v>17878.599999999999</v>
      </c>
    </row>
    <row r="640" spans="1:7" x14ac:dyDescent="0.2">
      <c r="B640" s="25"/>
      <c r="C640" s="25"/>
      <c r="E640" s="3" t="s">
        <v>42</v>
      </c>
      <c r="F640" s="3" t="s">
        <v>43</v>
      </c>
      <c r="G640" s="17">
        <v>3666.3</v>
      </c>
    </row>
    <row r="641" spans="2:7" x14ac:dyDescent="0.2">
      <c r="B641" s="26">
        <v>45139</v>
      </c>
      <c r="C641" s="27" t="s">
        <v>1109</v>
      </c>
      <c r="D641" s="3" t="s">
        <v>37</v>
      </c>
      <c r="E641" s="3" t="s">
        <v>40</v>
      </c>
      <c r="F641" s="3" t="s">
        <v>41</v>
      </c>
      <c r="G641" s="17">
        <v>81</v>
      </c>
    </row>
    <row r="642" spans="2:7" x14ac:dyDescent="0.2">
      <c r="B642" s="26">
        <v>45139</v>
      </c>
      <c r="C642" s="27" t="s">
        <v>1110</v>
      </c>
      <c r="D642" s="3" t="s">
        <v>37</v>
      </c>
      <c r="E642" s="3" t="s">
        <v>42</v>
      </c>
      <c r="F642" s="3" t="s">
        <v>43</v>
      </c>
      <c r="G642" s="17">
        <v>1473</v>
      </c>
    </row>
    <row r="643" spans="2:7" x14ac:dyDescent="0.2">
      <c r="B643" s="26">
        <v>45139</v>
      </c>
      <c r="C643" s="27" t="s">
        <v>1111</v>
      </c>
      <c r="D643" s="3" t="s">
        <v>37</v>
      </c>
      <c r="E643" s="3" t="s">
        <v>42</v>
      </c>
      <c r="F643" s="3" t="s">
        <v>43</v>
      </c>
      <c r="G643" s="17">
        <v>5602.6</v>
      </c>
    </row>
    <row r="644" spans="2:7" x14ac:dyDescent="0.2">
      <c r="B644" s="26">
        <v>45139</v>
      </c>
      <c r="C644" s="27" t="s">
        <v>1112</v>
      </c>
      <c r="D644" s="3" t="s">
        <v>37</v>
      </c>
      <c r="E644" s="3" t="s">
        <v>40</v>
      </c>
      <c r="F644" s="3" t="s">
        <v>41</v>
      </c>
      <c r="G644" s="17">
        <v>256.5</v>
      </c>
    </row>
    <row r="645" spans="2:7" x14ac:dyDescent="0.2">
      <c r="B645" s="26">
        <v>45139</v>
      </c>
      <c r="C645" s="27" t="s">
        <v>1113</v>
      </c>
      <c r="D645" s="3" t="s">
        <v>37</v>
      </c>
      <c r="E645" s="3" t="s">
        <v>40</v>
      </c>
      <c r="F645" s="3" t="s">
        <v>41</v>
      </c>
      <c r="G645" s="17">
        <v>2142</v>
      </c>
    </row>
    <row r="646" spans="2:7" x14ac:dyDescent="0.2">
      <c r="B646" s="26">
        <v>45142</v>
      </c>
      <c r="C646" s="27" t="s">
        <v>1114</v>
      </c>
      <c r="D646" s="3" t="s">
        <v>37</v>
      </c>
      <c r="E646" s="3" t="s">
        <v>40</v>
      </c>
      <c r="F646" s="3" t="s">
        <v>41</v>
      </c>
      <c r="G646" s="17">
        <v>1406.76</v>
      </c>
    </row>
    <row r="647" spans="2:7" x14ac:dyDescent="0.2">
      <c r="B647" s="26">
        <v>45139</v>
      </c>
      <c r="C647" s="27" t="s">
        <v>1115</v>
      </c>
      <c r="D647" s="3" t="s">
        <v>37</v>
      </c>
      <c r="E647" s="3" t="s">
        <v>38</v>
      </c>
      <c r="F647" s="3" t="s">
        <v>39</v>
      </c>
      <c r="G647" s="17">
        <v>144.4</v>
      </c>
    </row>
    <row r="648" spans="2:7" x14ac:dyDescent="0.2">
      <c r="B648" s="26">
        <v>45141</v>
      </c>
      <c r="C648" s="27" t="s">
        <v>1116</v>
      </c>
      <c r="D648" s="3" t="s">
        <v>37</v>
      </c>
      <c r="E648" s="3" t="s">
        <v>40</v>
      </c>
      <c r="F648" s="3" t="s">
        <v>41</v>
      </c>
      <c r="G648" s="17">
        <v>6596.95</v>
      </c>
    </row>
    <row r="649" spans="2:7" x14ac:dyDescent="0.2">
      <c r="B649" s="25"/>
      <c r="C649" s="25"/>
      <c r="E649" s="3" t="s">
        <v>42</v>
      </c>
      <c r="F649" s="3" t="s">
        <v>43</v>
      </c>
      <c r="G649" s="17">
        <v>1821.3</v>
      </c>
    </row>
    <row r="650" spans="2:7" x14ac:dyDescent="0.2">
      <c r="B650" s="26">
        <v>45139</v>
      </c>
      <c r="C650" s="27" t="s">
        <v>1117</v>
      </c>
      <c r="D650" s="3" t="s">
        <v>37</v>
      </c>
      <c r="E650" s="3" t="s">
        <v>40</v>
      </c>
      <c r="F650" s="3" t="s">
        <v>41</v>
      </c>
      <c r="G650" s="17">
        <v>477</v>
      </c>
    </row>
    <row r="651" spans="2:7" x14ac:dyDescent="0.2">
      <c r="B651" s="26">
        <v>45146</v>
      </c>
      <c r="C651" s="27" t="s">
        <v>1118</v>
      </c>
      <c r="D651" s="3" t="s">
        <v>37</v>
      </c>
      <c r="E651" s="3" t="s">
        <v>591</v>
      </c>
      <c r="F651" s="3" t="s">
        <v>592</v>
      </c>
      <c r="G651" s="17">
        <v>759.81</v>
      </c>
    </row>
    <row r="652" spans="2:7" x14ac:dyDescent="0.2">
      <c r="B652" s="26">
        <v>45147</v>
      </c>
      <c r="C652" s="27" t="s">
        <v>1119</v>
      </c>
      <c r="D652" s="3" t="s">
        <v>283</v>
      </c>
      <c r="E652" s="3" t="s">
        <v>11</v>
      </c>
      <c r="F652" s="3" t="s">
        <v>12</v>
      </c>
      <c r="G652" s="17">
        <v>239.94</v>
      </c>
    </row>
    <row r="653" spans="2:7" x14ac:dyDescent="0.2">
      <c r="B653" s="26">
        <v>45149</v>
      </c>
      <c r="C653" s="27" t="s">
        <v>1120</v>
      </c>
      <c r="D653" s="3" t="s">
        <v>37</v>
      </c>
      <c r="E653" s="3" t="s">
        <v>44</v>
      </c>
      <c r="F653" s="3" t="s">
        <v>45</v>
      </c>
      <c r="G653" s="17">
        <v>1550</v>
      </c>
    </row>
    <row r="654" spans="2:7" x14ac:dyDescent="0.2">
      <c r="B654" s="26">
        <v>45139</v>
      </c>
      <c r="C654" s="27" t="s">
        <v>1121</v>
      </c>
      <c r="D654" s="3" t="s">
        <v>37</v>
      </c>
      <c r="E654" s="3" t="s">
        <v>42</v>
      </c>
      <c r="F654" s="3" t="s">
        <v>43</v>
      </c>
      <c r="G654" s="17">
        <v>64</v>
      </c>
    </row>
    <row r="655" spans="2:7" x14ac:dyDescent="0.2">
      <c r="B655" s="26">
        <v>45154</v>
      </c>
      <c r="C655" s="27" t="s">
        <v>1122</v>
      </c>
      <c r="D655" s="3" t="s">
        <v>37</v>
      </c>
      <c r="E655" s="3" t="s">
        <v>40</v>
      </c>
      <c r="F655" s="3" t="s">
        <v>41</v>
      </c>
      <c r="G655" s="17">
        <v>4647.24</v>
      </c>
    </row>
    <row r="656" spans="2:7" x14ac:dyDescent="0.2">
      <c r="B656" s="26">
        <v>45155</v>
      </c>
      <c r="C656" s="27" t="s">
        <v>1123</v>
      </c>
      <c r="D656" s="3" t="s">
        <v>37</v>
      </c>
      <c r="E656" s="3" t="s">
        <v>42</v>
      </c>
      <c r="F656" s="3" t="s">
        <v>43</v>
      </c>
      <c r="G656" s="17">
        <v>520</v>
      </c>
    </row>
    <row r="657" spans="1:7" x14ac:dyDescent="0.2">
      <c r="B657" s="25"/>
      <c r="C657" s="25"/>
      <c r="E657"/>
      <c r="F657" s="18" t="s">
        <v>133</v>
      </c>
      <c r="G657" s="19">
        <v>50983.4</v>
      </c>
    </row>
    <row r="658" spans="1:7" x14ac:dyDescent="0.2">
      <c r="B658" s="25"/>
      <c r="C658" s="25"/>
      <c r="E658"/>
      <c r="F658"/>
    </row>
    <row r="659" spans="1:7" x14ac:dyDescent="0.2">
      <c r="A659" s="3" t="s">
        <v>1124</v>
      </c>
      <c r="B659" s="26">
        <v>45139</v>
      </c>
      <c r="C659" s="27" t="s">
        <v>1125</v>
      </c>
      <c r="D659" s="3" t="s">
        <v>1126</v>
      </c>
      <c r="E659" s="3" t="s">
        <v>541</v>
      </c>
      <c r="F659" s="3" t="s">
        <v>542</v>
      </c>
      <c r="G659" s="17">
        <v>129.99</v>
      </c>
    </row>
    <row r="660" spans="1:7" x14ac:dyDescent="0.2">
      <c r="B660" s="25"/>
      <c r="C660" s="25"/>
      <c r="E660"/>
      <c r="F660" s="18" t="s">
        <v>1127</v>
      </c>
      <c r="G660" s="19">
        <v>129.99</v>
      </c>
    </row>
    <row r="661" spans="1:7" x14ac:dyDescent="0.2">
      <c r="B661" s="25"/>
      <c r="C661" s="25"/>
      <c r="E661"/>
      <c r="F661"/>
    </row>
    <row r="662" spans="1:7" x14ac:dyDescent="0.2">
      <c r="A662" s="3" t="s">
        <v>1128</v>
      </c>
      <c r="B662" s="26">
        <v>45139</v>
      </c>
      <c r="C662" s="27" t="s">
        <v>1129</v>
      </c>
      <c r="D662" s="3" t="s">
        <v>839</v>
      </c>
      <c r="E662" s="3" t="s">
        <v>347</v>
      </c>
      <c r="F662" s="3" t="s">
        <v>348</v>
      </c>
      <c r="G662" s="17">
        <v>829.5</v>
      </c>
    </row>
    <row r="663" spans="1:7" x14ac:dyDescent="0.2">
      <c r="B663" s="25"/>
      <c r="C663" s="25"/>
      <c r="E663"/>
      <c r="F663" s="18" t="s">
        <v>1130</v>
      </c>
      <c r="G663" s="19">
        <v>829.5</v>
      </c>
    </row>
    <row r="664" spans="1:7" x14ac:dyDescent="0.2">
      <c r="B664" s="25"/>
      <c r="C664" s="25"/>
      <c r="E664"/>
      <c r="F664"/>
    </row>
    <row r="665" spans="1:7" x14ac:dyDescent="0.2">
      <c r="A665" s="3" t="s">
        <v>1131</v>
      </c>
      <c r="B665" s="26">
        <v>45139</v>
      </c>
      <c r="C665" s="27" t="s">
        <v>1132</v>
      </c>
      <c r="D665" s="3" t="s">
        <v>1133</v>
      </c>
      <c r="E665" s="3" t="s">
        <v>1134</v>
      </c>
      <c r="F665" s="3" t="s">
        <v>1135</v>
      </c>
      <c r="G665" s="17">
        <v>2289.58</v>
      </c>
    </row>
    <row r="666" spans="1:7" x14ac:dyDescent="0.2">
      <c r="B666" s="26">
        <v>45139</v>
      </c>
      <c r="C666" s="27" t="s">
        <v>1136</v>
      </c>
      <c r="D666" s="3" t="s">
        <v>1137</v>
      </c>
      <c r="E666" s="3" t="s">
        <v>1134</v>
      </c>
      <c r="F666" s="3" t="s">
        <v>1135</v>
      </c>
      <c r="G666" s="17">
        <v>3027.45</v>
      </c>
    </row>
    <row r="667" spans="1:7" x14ac:dyDescent="0.2">
      <c r="B667" s="25"/>
      <c r="C667" s="25"/>
      <c r="E667"/>
      <c r="F667" s="18" t="s">
        <v>1138</v>
      </c>
      <c r="G667" s="19">
        <v>5317.03</v>
      </c>
    </row>
    <row r="668" spans="1:7" x14ac:dyDescent="0.2">
      <c r="B668" s="25"/>
      <c r="C668" s="25"/>
      <c r="E668"/>
      <c r="F668"/>
    </row>
    <row r="669" spans="1:7" x14ac:dyDescent="0.2">
      <c r="A669" s="3" t="s">
        <v>421</v>
      </c>
      <c r="B669" s="26">
        <v>45139</v>
      </c>
      <c r="C669" s="27" t="s">
        <v>1139</v>
      </c>
      <c r="D669" s="3" t="s">
        <v>50</v>
      </c>
      <c r="E669" s="3" t="s">
        <v>51</v>
      </c>
      <c r="F669" s="3" t="s">
        <v>52</v>
      </c>
      <c r="G669" s="17">
        <v>336.7</v>
      </c>
    </row>
    <row r="670" spans="1:7" x14ac:dyDescent="0.2">
      <c r="B670" s="25"/>
      <c r="C670" s="25"/>
      <c r="E670"/>
      <c r="F670" s="18" t="s">
        <v>422</v>
      </c>
      <c r="G670" s="19">
        <v>336.7</v>
      </c>
    </row>
    <row r="671" spans="1:7" x14ac:dyDescent="0.2">
      <c r="B671" s="25"/>
      <c r="C671" s="25"/>
      <c r="E671"/>
      <c r="F671"/>
    </row>
    <row r="672" spans="1:7" x14ac:dyDescent="0.2">
      <c r="A672" s="3" t="s">
        <v>423</v>
      </c>
      <c r="B672" s="26">
        <v>45139</v>
      </c>
      <c r="C672" s="27" t="s">
        <v>1140</v>
      </c>
      <c r="D672" s="3" t="s">
        <v>424</v>
      </c>
      <c r="E672" s="3" t="s">
        <v>30</v>
      </c>
      <c r="F672" s="3" t="s">
        <v>31</v>
      </c>
      <c r="G672" s="17">
        <v>1728</v>
      </c>
    </row>
    <row r="673" spans="1:7" x14ac:dyDescent="0.2">
      <c r="B673" s="25"/>
      <c r="C673" s="25"/>
      <c r="E673"/>
      <c r="F673" s="18" t="s">
        <v>425</v>
      </c>
      <c r="G673" s="19">
        <v>1728</v>
      </c>
    </row>
    <row r="674" spans="1:7" x14ac:dyDescent="0.2">
      <c r="B674" s="25"/>
      <c r="C674" s="25"/>
      <c r="E674"/>
      <c r="F674"/>
    </row>
    <row r="675" spans="1:7" x14ac:dyDescent="0.2">
      <c r="A675" s="3" t="s">
        <v>426</v>
      </c>
      <c r="B675" s="26">
        <v>45139</v>
      </c>
      <c r="C675" s="27" t="s">
        <v>1141</v>
      </c>
      <c r="D675" s="3" t="s">
        <v>47</v>
      </c>
      <c r="E675" s="3" t="s">
        <v>48</v>
      </c>
      <c r="F675" s="3" t="s">
        <v>49</v>
      </c>
      <c r="G675" s="17">
        <v>2953.5</v>
      </c>
    </row>
    <row r="676" spans="1:7" x14ac:dyDescent="0.2">
      <c r="B676" s="25"/>
      <c r="C676" s="25"/>
      <c r="E676"/>
      <c r="F676" s="18" t="s">
        <v>427</v>
      </c>
      <c r="G676" s="19">
        <v>2953.5</v>
      </c>
    </row>
    <row r="677" spans="1:7" x14ac:dyDescent="0.2">
      <c r="B677" s="25"/>
      <c r="C677" s="25"/>
      <c r="E677"/>
      <c r="F677"/>
    </row>
    <row r="678" spans="1:7" x14ac:dyDescent="0.2">
      <c r="A678" s="3" t="s">
        <v>1142</v>
      </c>
      <c r="B678" s="26">
        <v>45159</v>
      </c>
      <c r="C678" s="27" t="s">
        <v>1143</v>
      </c>
      <c r="D678" s="3" t="s">
        <v>1144</v>
      </c>
      <c r="E678" s="3" t="s">
        <v>337</v>
      </c>
      <c r="F678" s="3" t="s">
        <v>338</v>
      </c>
      <c r="G678" s="17">
        <v>37295.99</v>
      </c>
    </row>
    <row r="679" spans="1:7" x14ac:dyDescent="0.2">
      <c r="B679" s="25"/>
      <c r="C679" s="25"/>
      <c r="E679"/>
      <c r="F679" s="18" t="s">
        <v>1145</v>
      </c>
      <c r="G679" s="19">
        <v>37295.99</v>
      </c>
    </row>
    <row r="680" spans="1:7" x14ac:dyDescent="0.2">
      <c r="B680" s="25"/>
      <c r="C680" s="25"/>
      <c r="E680"/>
      <c r="F680"/>
    </row>
    <row r="681" spans="1:7" x14ac:dyDescent="0.2">
      <c r="A681" s="3" t="s">
        <v>1146</v>
      </c>
      <c r="B681" s="26">
        <v>45143</v>
      </c>
      <c r="C681" s="27" t="s">
        <v>1147</v>
      </c>
      <c r="D681" s="3" t="s">
        <v>302</v>
      </c>
      <c r="E681" s="3" t="s">
        <v>303</v>
      </c>
      <c r="F681" s="3" t="s">
        <v>304</v>
      </c>
      <c r="G681" s="17">
        <v>25</v>
      </c>
    </row>
    <row r="682" spans="1:7" x14ac:dyDescent="0.2">
      <c r="B682" s="25"/>
      <c r="C682" s="25"/>
      <c r="E682"/>
      <c r="F682" s="18" t="s">
        <v>1148</v>
      </c>
      <c r="G682" s="19">
        <v>25</v>
      </c>
    </row>
    <row r="683" spans="1:7" x14ac:dyDescent="0.2">
      <c r="B683" s="25"/>
      <c r="C683" s="25"/>
      <c r="E683"/>
      <c r="F683"/>
    </row>
    <row r="684" spans="1:7" x14ac:dyDescent="0.2">
      <c r="A684" s="3" t="s">
        <v>134</v>
      </c>
      <c r="B684" s="26">
        <v>45139</v>
      </c>
      <c r="C684" s="27" t="s">
        <v>1149</v>
      </c>
      <c r="D684" s="3" t="s">
        <v>37</v>
      </c>
      <c r="E684" s="3" t="s">
        <v>40</v>
      </c>
      <c r="F684" s="3" t="s">
        <v>41</v>
      </c>
      <c r="G684" s="17">
        <v>633.45000000000005</v>
      </c>
    </row>
    <row r="685" spans="1:7" x14ac:dyDescent="0.2">
      <c r="B685" s="26">
        <v>45154</v>
      </c>
      <c r="C685" s="27" t="s">
        <v>1150</v>
      </c>
      <c r="D685" s="3" t="s">
        <v>37</v>
      </c>
      <c r="E685" s="3" t="s">
        <v>40</v>
      </c>
      <c r="F685" s="3" t="s">
        <v>41</v>
      </c>
      <c r="G685" s="17">
        <v>233.8</v>
      </c>
    </row>
    <row r="686" spans="1:7" x14ac:dyDescent="0.2">
      <c r="B686" s="26">
        <v>45153</v>
      </c>
      <c r="C686" s="27" t="s">
        <v>1151</v>
      </c>
      <c r="D686" s="3" t="s">
        <v>37</v>
      </c>
      <c r="E686" s="3" t="s">
        <v>40</v>
      </c>
      <c r="F686" s="3" t="s">
        <v>41</v>
      </c>
      <c r="G686" s="17">
        <v>635.47</v>
      </c>
    </row>
    <row r="687" spans="1:7" x14ac:dyDescent="0.2">
      <c r="B687" s="25"/>
      <c r="C687" s="25"/>
      <c r="E687"/>
      <c r="F687" s="18" t="s">
        <v>135</v>
      </c>
      <c r="G687" s="19">
        <v>1502.72</v>
      </c>
    </row>
    <row r="688" spans="1:7" x14ac:dyDescent="0.2">
      <c r="B688" s="25"/>
      <c r="C688" s="25"/>
      <c r="E688"/>
      <c r="F688"/>
    </row>
    <row r="689" spans="1:7" x14ac:dyDescent="0.2">
      <c r="A689" s="3" t="s">
        <v>136</v>
      </c>
      <c r="B689" s="26">
        <v>45139</v>
      </c>
      <c r="C689" s="27" t="s">
        <v>1152</v>
      </c>
      <c r="D689" s="3" t="s">
        <v>37</v>
      </c>
      <c r="E689" s="3" t="s">
        <v>40</v>
      </c>
      <c r="F689" s="3" t="s">
        <v>41</v>
      </c>
      <c r="G689" s="17">
        <v>1554</v>
      </c>
    </row>
    <row r="690" spans="1:7" x14ac:dyDescent="0.2">
      <c r="B690" s="26">
        <v>45139</v>
      </c>
      <c r="C690" s="27" t="s">
        <v>1153</v>
      </c>
      <c r="D690" s="3" t="s">
        <v>37</v>
      </c>
      <c r="E690" s="3" t="s">
        <v>40</v>
      </c>
      <c r="F690" s="3" t="s">
        <v>41</v>
      </c>
      <c r="G690" s="17">
        <v>384.8</v>
      </c>
    </row>
    <row r="691" spans="1:7" x14ac:dyDescent="0.2">
      <c r="B691" s="26">
        <v>45143</v>
      </c>
      <c r="C691" s="27" t="s">
        <v>1154</v>
      </c>
      <c r="D691" s="3" t="s">
        <v>37</v>
      </c>
      <c r="E691" s="3" t="s">
        <v>40</v>
      </c>
      <c r="F691" s="3" t="s">
        <v>41</v>
      </c>
      <c r="G691" s="17">
        <v>2367.9</v>
      </c>
    </row>
    <row r="692" spans="1:7" x14ac:dyDescent="0.2">
      <c r="B692" s="26">
        <v>45152</v>
      </c>
      <c r="C692" s="27" t="s">
        <v>1155</v>
      </c>
      <c r="D692" s="3" t="s">
        <v>37</v>
      </c>
      <c r="E692" s="3" t="s">
        <v>40</v>
      </c>
      <c r="F692" s="3" t="s">
        <v>41</v>
      </c>
      <c r="G692" s="17">
        <v>769.6</v>
      </c>
    </row>
    <row r="693" spans="1:7" x14ac:dyDescent="0.2">
      <c r="B693" s="25"/>
      <c r="C693" s="25"/>
      <c r="E693"/>
      <c r="F693" s="18" t="s">
        <v>137</v>
      </c>
      <c r="G693" s="19">
        <v>5076.3</v>
      </c>
    </row>
    <row r="694" spans="1:7" x14ac:dyDescent="0.2">
      <c r="B694" s="25"/>
      <c r="C694" s="25"/>
      <c r="E694"/>
      <c r="F694"/>
    </row>
    <row r="695" spans="1:7" x14ac:dyDescent="0.2">
      <c r="A695" s="3" t="s">
        <v>428</v>
      </c>
      <c r="B695" s="26">
        <v>45159</v>
      </c>
      <c r="C695" s="27" t="s">
        <v>1156</v>
      </c>
      <c r="D695" s="3" t="s">
        <v>302</v>
      </c>
      <c r="E695" s="3" t="s">
        <v>303</v>
      </c>
      <c r="F695" s="3" t="s">
        <v>304</v>
      </c>
      <c r="G695" s="17">
        <v>25</v>
      </c>
    </row>
    <row r="696" spans="1:7" x14ac:dyDescent="0.2">
      <c r="B696" s="26">
        <v>45153</v>
      </c>
      <c r="C696" s="27" t="s">
        <v>1157</v>
      </c>
      <c r="D696" s="3" t="s">
        <v>302</v>
      </c>
      <c r="E696" s="3" t="s">
        <v>303</v>
      </c>
      <c r="F696" s="3" t="s">
        <v>304</v>
      </c>
      <c r="G696" s="17">
        <v>55</v>
      </c>
    </row>
    <row r="697" spans="1:7" x14ac:dyDescent="0.2">
      <c r="B697" s="25"/>
      <c r="C697" s="25"/>
      <c r="E697"/>
      <c r="F697" s="18" t="s">
        <v>429</v>
      </c>
      <c r="G697" s="19">
        <v>80</v>
      </c>
    </row>
    <row r="698" spans="1:7" x14ac:dyDescent="0.2">
      <c r="B698" s="25"/>
      <c r="C698" s="25"/>
      <c r="E698"/>
      <c r="F698"/>
    </row>
    <row r="699" spans="1:7" x14ac:dyDescent="0.2">
      <c r="A699" s="3" t="s">
        <v>259</v>
      </c>
      <c r="B699" s="26">
        <v>45147</v>
      </c>
      <c r="C699" s="27" t="s">
        <v>1158</v>
      </c>
      <c r="D699" s="3" t="s">
        <v>1159</v>
      </c>
      <c r="E699" s="3" t="s">
        <v>335</v>
      </c>
      <c r="F699" s="3" t="s">
        <v>336</v>
      </c>
      <c r="G699" s="17">
        <v>12000</v>
      </c>
    </row>
    <row r="700" spans="1:7" x14ac:dyDescent="0.2">
      <c r="B700" s="25"/>
      <c r="C700" s="25"/>
      <c r="E700"/>
      <c r="F700" s="18" t="s">
        <v>262</v>
      </c>
      <c r="G700" s="19">
        <v>12000</v>
      </c>
    </row>
    <row r="701" spans="1:7" x14ac:dyDescent="0.2">
      <c r="B701" s="25"/>
      <c r="C701" s="25"/>
      <c r="E701"/>
      <c r="F701"/>
    </row>
    <row r="702" spans="1:7" x14ac:dyDescent="0.2">
      <c r="A702" s="3" t="s">
        <v>138</v>
      </c>
      <c r="B702" s="26">
        <v>45161</v>
      </c>
      <c r="C702" s="27" t="s">
        <v>1160</v>
      </c>
      <c r="D702" s="3" t="s">
        <v>1161</v>
      </c>
      <c r="E702" s="3" t="s">
        <v>20</v>
      </c>
      <c r="F702" s="3" t="s">
        <v>21</v>
      </c>
      <c r="G702" s="17">
        <v>352</v>
      </c>
    </row>
    <row r="703" spans="1:7" x14ac:dyDescent="0.2">
      <c r="B703" s="25"/>
      <c r="C703" s="25"/>
      <c r="E703"/>
      <c r="F703" s="18" t="s">
        <v>139</v>
      </c>
      <c r="G703" s="19">
        <v>352</v>
      </c>
    </row>
    <row r="704" spans="1:7" x14ac:dyDescent="0.2">
      <c r="B704" s="25"/>
      <c r="C704" s="25"/>
      <c r="E704"/>
      <c r="F704"/>
    </row>
    <row r="705" spans="1:7" x14ac:dyDescent="0.2">
      <c r="A705" s="3" t="s">
        <v>1162</v>
      </c>
      <c r="B705" s="26">
        <v>45139</v>
      </c>
      <c r="C705" s="27" t="s">
        <v>1163</v>
      </c>
      <c r="D705" s="3" t="s">
        <v>50</v>
      </c>
      <c r="E705" s="3" t="s">
        <v>97</v>
      </c>
      <c r="F705" s="3" t="s">
        <v>98</v>
      </c>
      <c r="G705" s="17">
        <v>349.4</v>
      </c>
    </row>
    <row r="706" spans="1:7" x14ac:dyDescent="0.2">
      <c r="B706" s="25"/>
      <c r="C706" s="25"/>
      <c r="E706"/>
      <c r="F706" s="18" t="s">
        <v>1164</v>
      </c>
      <c r="G706" s="19">
        <v>349.4</v>
      </c>
    </row>
    <row r="707" spans="1:7" x14ac:dyDescent="0.2">
      <c r="B707" s="25"/>
      <c r="C707" s="25"/>
      <c r="E707"/>
      <c r="F707"/>
    </row>
    <row r="708" spans="1:7" x14ac:dyDescent="0.2">
      <c r="A708" s="3" t="s">
        <v>140</v>
      </c>
      <c r="B708" s="26">
        <v>45149</v>
      </c>
      <c r="C708" s="27" t="s">
        <v>1165</v>
      </c>
      <c r="D708" s="3" t="s">
        <v>141</v>
      </c>
      <c r="E708" s="3" t="s">
        <v>9</v>
      </c>
      <c r="F708" s="3" t="s">
        <v>10</v>
      </c>
      <c r="G708" s="17">
        <v>1100</v>
      </c>
    </row>
    <row r="709" spans="1:7" x14ac:dyDescent="0.2">
      <c r="B709" s="25"/>
      <c r="C709" s="25"/>
      <c r="E709"/>
      <c r="F709" s="18" t="s">
        <v>142</v>
      </c>
      <c r="G709" s="19">
        <v>1100</v>
      </c>
    </row>
    <row r="710" spans="1:7" x14ac:dyDescent="0.2">
      <c r="B710" s="25"/>
      <c r="C710" s="25"/>
      <c r="E710"/>
      <c r="F710"/>
    </row>
    <row r="711" spans="1:7" x14ac:dyDescent="0.2">
      <c r="A711" s="3" t="s">
        <v>143</v>
      </c>
      <c r="B711" s="26">
        <v>45149</v>
      </c>
      <c r="C711" s="27" t="s">
        <v>1166</v>
      </c>
      <c r="D711" s="3" t="s">
        <v>144</v>
      </c>
      <c r="E711" s="3" t="s">
        <v>9</v>
      </c>
      <c r="F711" s="3" t="s">
        <v>10</v>
      </c>
      <c r="G711" s="17">
        <v>1100</v>
      </c>
    </row>
    <row r="712" spans="1:7" x14ac:dyDescent="0.2">
      <c r="B712" s="25"/>
      <c r="C712" s="25"/>
      <c r="E712"/>
      <c r="F712" s="18" t="s">
        <v>145</v>
      </c>
      <c r="G712" s="19">
        <v>1100</v>
      </c>
    </row>
    <row r="713" spans="1:7" x14ac:dyDescent="0.2">
      <c r="B713" s="25"/>
      <c r="C713" s="25"/>
      <c r="E713"/>
      <c r="F713"/>
    </row>
    <row r="714" spans="1:7" x14ac:dyDescent="0.2">
      <c r="A714" s="3" t="s">
        <v>146</v>
      </c>
      <c r="B714" s="26">
        <v>45149</v>
      </c>
      <c r="C714" s="27" t="s">
        <v>1167</v>
      </c>
      <c r="D714" s="3" t="s">
        <v>147</v>
      </c>
      <c r="E714" s="3" t="s">
        <v>9</v>
      </c>
      <c r="F714" s="3" t="s">
        <v>10</v>
      </c>
      <c r="G714" s="17">
        <v>950</v>
      </c>
    </row>
    <row r="715" spans="1:7" x14ac:dyDescent="0.2">
      <c r="B715" s="25"/>
      <c r="C715" s="25"/>
      <c r="E715"/>
      <c r="F715" s="18" t="s">
        <v>148</v>
      </c>
      <c r="G715" s="19">
        <v>950</v>
      </c>
    </row>
    <row r="716" spans="1:7" x14ac:dyDescent="0.2">
      <c r="B716" s="25"/>
      <c r="C716" s="25"/>
      <c r="E716"/>
      <c r="F716"/>
    </row>
    <row r="717" spans="1:7" x14ac:dyDescent="0.2">
      <c r="A717" s="3" t="s">
        <v>149</v>
      </c>
      <c r="B717" s="26">
        <v>45149</v>
      </c>
      <c r="C717" s="27" t="s">
        <v>1168</v>
      </c>
      <c r="D717" s="3" t="s">
        <v>150</v>
      </c>
      <c r="E717" s="3" t="s">
        <v>9</v>
      </c>
      <c r="F717" s="3" t="s">
        <v>10</v>
      </c>
      <c r="G717" s="17">
        <v>1000</v>
      </c>
    </row>
    <row r="718" spans="1:7" x14ac:dyDescent="0.2">
      <c r="B718" s="26">
        <v>45149</v>
      </c>
      <c r="C718" s="27" t="s">
        <v>1169</v>
      </c>
      <c r="D718" s="3" t="s">
        <v>151</v>
      </c>
      <c r="E718" s="3" t="s">
        <v>9</v>
      </c>
      <c r="F718" s="3" t="s">
        <v>10</v>
      </c>
      <c r="G718" s="17">
        <v>1500</v>
      </c>
    </row>
    <row r="719" spans="1:7" x14ac:dyDescent="0.2">
      <c r="B719" s="25"/>
      <c r="C719" s="25"/>
      <c r="E719"/>
      <c r="F719" s="18" t="s">
        <v>152</v>
      </c>
      <c r="G719" s="19">
        <v>2500</v>
      </c>
    </row>
    <row r="720" spans="1:7" x14ac:dyDescent="0.2">
      <c r="B720" s="25"/>
      <c r="C720" s="25"/>
      <c r="E720"/>
      <c r="F720"/>
    </row>
    <row r="721" spans="1:7" x14ac:dyDescent="0.2">
      <c r="A721" s="3" t="s">
        <v>153</v>
      </c>
      <c r="B721" s="26">
        <v>45149</v>
      </c>
      <c r="C721" s="27" t="s">
        <v>1170</v>
      </c>
      <c r="D721" s="3" t="s">
        <v>154</v>
      </c>
      <c r="E721" s="3" t="s">
        <v>9</v>
      </c>
      <c r="F721" s="3" t="s">
        <v>10</v>
      </c>
      <c r="G721" s="17">
        <v>2400</v>
      </c>
    </row>
    <row r="722" spans="1:7" x14ac:dyDescent="0.2">
      <c r="B722" s="25"/>
      <c r="C722" s="25"/>
      <c r="E722"/>
      <c r="F722" s="18" t="s">
        <v>155</v>
      </c>
      <c r="G722" s="19">
        <v>2400</v>
      </c>
    </row>
    <row r="723" spans="1:7" x14ac:dyDescent="0.2">
      <c r="B723" s="25"/>
      <c r="C723" s="25"/>
      <c r="E723"/>
      <c r="F723"/>
    </row>
    <row r="724" spans="1:7" x14ac:dyDescent="0.2">
      <c r="A724" s="3" t="s">
        <v>156</v>
      </c>
      <c r="B724" s="26">
        <v>45149</v>
      </c>
      <c r="C724" s="27" t="s">
        <v>1171</v>
      </c>
      <c r="D724" s="3" t="s">
        <v>157</v>
      </c>
      <c r="E724" s="3" t="s">
        <v>9</v>
      </c>
      <c r="F724" s="3" t="s">
        <v>10</v>
      </c>
      <c r="G724" s="17">
        <v>1600</v>
      </c>
    </row>
    <row r="725" spans="1:7" x14ac:dyDescent="0.2">
      <c r="B725" s="25"/>
      <c r="C725" s="25"/>
      <c r="E725"/>
      <c r="F725" s="18" t="s">
        <v>158</v>
      </c>
      <c r="G725" s="19">
        <v>1600</v>
      </c>
    </row>
    <row r="726" spans="1:7" x14ac:dyDescent="0.2">
      <c r="B726" s="25"/>
      <c r="C726" s="25"/>
      <c r="E726"/>
      <c r="F726"/>
    </row>
    <row r="727" spans="1:7" x14ac:dyDescent="0.2">
      <c r="A727" s="3" t="s">
        <v>159</v>
      </c>
      <c r="B727" s="26">
        <v>45149</v>
      </c>
      <c r="C727" s="27" t="s">
        <v>1172</v>
      </c>
      <c r="D727" s="3" t="s">
        <v>160</v>
      </c>
      <c r="E727" s="3" t="s">
        <v>9</v>
      </c>
      <c r="F727" s="3" t="s">
        <v>10</v>
      </c>
      <c r="G727" s="17">
        <v>1000</v>
      </c>
    </row>
    <row r="728" spans="1:7" x14ac:dyDescent="0.2">
      <c r="B728" s="25"/>
      <c r="C728" s="25"/>
      <c r="E728"/>
      <c r="F728" s="18" t="s">
        <v>161</v>
      </c>
      <c r="G728" s="19">
        <v>1000</v>
      </c>
    </row>
    <row r="729" spans="1:7" x14ac:dyDescent="0.2">
      <c r="B729" s="25"/>
      <c r="C729" s="25"/>
      <c r="E729"/>
      <c r="F729"/>
    </row>
    <row r="730" spans="1:7" x14ac:dyDescent="0.2">
      <c r="A730" s="3" t="s">
        <v>162</v>
      </c>
      <c r="B730" s="26">
        <v>45149</v>
      </c>
      <c r="C730" s="27" t="s">
        <v>1173</v>
      </c>
      <c r="D730" s="3" t="s">
        <v>163</v>
      </c>
      <c r="E730" s="3" t="s">
        <v>9</v>
      </c>
      <c r="F730" s="3" t="s">
        <v>10</v>
      </c>
      <c r="G730" s="17">
        <v>600</v>
      </c>
    </row>
    <row r="731" spans="1:7" x14ac:dyDescent="0.2">
      <c r="B731" s="25"/>
      <c r="C731" s="25"/>
      <c r="E731"/>
      <c r="F731" s="18" t="s">
        <v>164</v>
      </c>
      <c r="G731" s="19">
        <v>600</v>
      </c>
    </row>
    <row r="732" spans="1:7" x14ac:dyDescent="0.2">
      <c r="B732" s="25"/>
      <c r="C732" s="25"/>
      <c r="E732"/>
      <c r="F732"/>
    </row>
    <row r="733" spans="1:7" x14ac:dyDescent="0.2">
      <c r="A733" s="3" t="s">
        <v>263</v>
      </c>
      <c r="B733" s="26">
        <v>45155</v>
      </c>
      <c r="C733" s="27" t="s">
        <v>1174</v>
      </c>
      <c r="D733" s="3" t="s">
        <v>1175</v>
      </c>
      <c r="E733" s="3" t="s">
        <v>251</v>
      </c>
      <c r="F733" s="3" t="s">
        <v>252</v>
      </c>
      <c r="G733" s="17">
        <v>1230</v>
      </c>
    </row>
    <row r="734" spans="1:7" x14ac:dyDescent="0.2">
      <c r="B734" s="25"/>
      <c r="C734" s="25"/>
      <c r="E734"/>
      <c r="F734" s="18" t="s">
        <v>264</v>
      </c>
      <c r="G734" s="19">
        <v>1230</v>
      </c>
    </row>
    <row r="735" spans="1:7" x14ac:dyDescent="0.2">
      <c r="B735" s="25"/>
      <c r="C735" s="25"/>
      <c r="E735"/>
      <c r="F735"/>
    </row>
    <row r="736" spans="1:7" x14ac:dyDescent="0.2">
      <c r="A736" s="3" t="s">
        <v>1176</v>
      </c>
      <c r="B736" s="26">
        <v>45154</v>
      </c>
      <c r="C736" s="27" t="s">
        <v>1177</v>
      </c>
      <c r="D736" s="3" t="s">
        <v>1178</v>
      </c>
      <c r="E736" s="3" t="s">
        <v>122</v>
      </c>
      <c r="F736" s="3" t="s">
        <v>123</v>
      </c>
      <c r="G736" s="17">
        <v>215.5</v>
      </c>
    </row>
    <row r="737" spans="1:7" x14ac:dyDescent="0.2">
      <c r="B737" s="25"/>
      <c r="C737" s="25"/>
      <c r="E737"/>
      <c r="F737" s="18" t="s">
        <v>1179</v>
      </c>
      <c r="G737" s="19">
        <v>215.5</v>
      </c>
    </row>
    <row r="738" spans="1:7" x14ac:dyDescent="0.2">
      <c r="B738" s="25"/>
      <c r="C738" s="25"/>
      <c r="E738"/>
      <c r="F738"/>
    </row>
    <row r="739" spans="1:7" x14ac:dyDescent="0.2">
      <c r="A739" s="3" t="s">
        <v>165</v>
      </c>
      <c r="B739" s="26">
        <v>45149</v>
      </c>
      <c r="C739" s="27" t="s">
        <v>1180</v>
      </c>
      <c r="D739" s="3" t="s">
        <v>1181</v>
      </c>
      <c r="E739" s="3" t="s">
        <v>20</v>
      </c>
      <c r="F739" s="3" t="s">
        <v>21</v>
      </c>
      <c r="G739" s="17">
        <v>782.55</v>
      </c>
    </row>
    <row r="740" spans="1:7" x14ac:dyDescent="0.2">
      <c r="B740" s="25"/>
      <c r="C740" s="25"/>
      <c r="E740"/>
      <c r="F740" s="18" t="s">
        <v>166</v>
      </c>
      <c r="G740" s="19">
        <v>782.55</v>
      </c>
    </row>
    <row r="741" spans="1:7" x14ac:dyDescent="0.2">
      <c r="B741" s="25"/>
      <c r="C741" s="25"/>
      <c r="E741"/>
      <c r="F741"/>
    </row>
    <row r="742" spans="1:7" x14ac:dyDescent="0.2">
      <c r="A742" s="3" t="s">
        <v>167</v>
      </c>
      <c r="B742" s="26">
        <v>45140</v>
      </c>
      <c r="C742" s="27" t="s">
        <v>1182</v>
      </c>
      <c r="D742" s="3" t="s">
        <v>1183</v>
      </c>
      <c r="E742" s="3" t="s">
        <v>97</v>
      </c>
      <c r="F742" s="3" t="s">
        <v>98</v>
      </c>
      <c r="G742" s="17">
        <v>-8.75</v>
      </c>
    </row>
    <row r="743" spans="1:7" x14ac:dyDescent="0.2">
      <c r="B743" s="26">
        <v>45140</v>
      </c>
      <c r="C743" s="27" t="s">
        <v>1184</v>
      </c>
      <c r="D743" s="3" t="s">
        <v>1185</v>
      </c>
      <c r="E743" s="3" t="s">
        <v>97</v>
      </c>
      <c r="F743" s="3" t="s">
        <v>98</v>
      </c>
      <c r="G743" s="17">
        <v>35</v>
      </c>
    </row>
    <row r="744" spans="1:7" x14ac:dyDescent="0.2">
      <c r="B744" s="25"/>
      <c r="C744" s="25"/>
      <c r="E744" s="3" t="s">
        <v>51</v>
      </c>
      <c r="F744" s="3" t="s">
        <v>52</v>
      </c>
      <c r="G744" s="17">
        <v>984.79</v>
      </c>
    </row>
    <row r="745" spans="1:7" x14ac:dyDescent="0.2">
      <c r="B745" s="26">
        <v>45140</v>
      </c>
      <c r="C745" s="27" t="s">
        <v>1186</v>
      </c>
      <c r="D745" s="3" t="s">
        <v>50</v>
      </c>
      <c r="E745" s="3" t="s">
        <v>51</v>
      </c>
      <c r="F745" s="3" t="s">
        <v>52</v>
      </c>
      <c r="G745" s="17">
        <v>623.20000000000005</v>
      </c>
    </row>
    <row r="746" spans="1:7" x14ac:dyDescent="0.2">
      <c r="B746" s="26">
        <v>45140</v>
      </c>
      <c r="C746" s="27" t="s">
        <v>1187</v>
      </c>
      <c r="D746" s="3" t="s">
        <v>50</v>
      </c>
      <c r="E746" s="3" t="s">
        <v>51</v>
      </c>
      <c r="F746" s="3" t="s">
        <v>52</v>
      </c>
      <c r="G746" s="17">
        <v>95.76</v>
      </c>
    </row>
    <row r="747" spans="1:7" x14ac:dyDescent="0.2">
      <c r="B747" s="25"/>
      <c r="C747" s="25"/>
      <c r="E747"/>
      <c r="F747" s="18" t="s">
        <v>168</v>
      </c>
      <c r="G747" s="19">
        <v>1730</v>
      </c>
    </row>
    <row r="748" spans="1:7" x14ac:dyDescent="0.2">
      <c r="B748" s="25"/>
      <c r="C748" s="25"/>
      <c r="E748"/>
      <c r="F748"/>
    </row>
    <row r="749" spans="1:7" x14ac:dyDescent="0.2">
      <c r="A749" s="3" t="s">
        <v>1188</v>
      </c>
      <c r="B749" s="26">
        <v>45139</v>
      </c>
      <c r="C749" s="27" t="s">
        <v>1189</v>
      </c>
      <c r="D749" s="3" t="s">
        <v>1190</v>
      </c>
      <c r="E749" s="3" t="s">
        <v>11</v>
      </c>
      <c r="F749" s="3" t="s">
        <v>12</v>
      </c>
      <c r="G749" s="17">
        <v>246</v>
      </c>
    </row>
    <row r="750" spans="1:7" x14ac:dyDescent="0.2">
      <c r="B750" s="25"/>
      <c r="C750" s="25"/>
      <c r="E750"/>
      <c r="F750" s="18" t="s">
        <v>1191</v>
      </c>
      <c r="G750" s="19">
        <v>246</v>
      </c>
    </row>
    <row r="751" spans="1:7" x14ac:dyDescent="0.2">
      <c r="B751" s="25"/>
      <c r="C751" s="25"/>
      <c r="E751"/>
      <c r="F751"/>
    </row>
    <row r="752" spans="1:7" x14ac:dyDescent="0.2">
      <c r="A752" s="3" t="s">
        <v>430</v>
      </c>
      <c r="B752" s="26">
        <v>45139</v>
      </c>
      <c r="C752" s="27" t="s">
        <v>1192</v>
      </c>
      <c r="D752" s="3" t="s">
        <v>1193</v>
      </c>
      <c r="E752" s="3" t="s">
        <v>318</v>
      </c>
      <c r="F752" s="3" t="s">
        <v>319</v>
      </c>
      <c r="G752" s="17">
        <v>2522.06</v>
      </c>
    </row>
    <row r="753" spans="1:7" x14ac:dyDescent="0.2">
      <c r="B753" s="25"/>
      <c r="C753" s="25"/>
      <c r="E753"/>
      <c r="F753" s="18" t="s">
        <v>431</v>
      </c>
      <c r="G753" s="19">
        <v>2522.06</v>
      </c>
    </row>
    <row r="754" spans="1:7" x14ac:dyDescent="0.2">
      <c r="B754" s="25"/>
      <c r="C754" s="25"/>
      <c r="E754"/>
      <c r="F754"/>
    </row>
    <row r="755" spans="1:7" x14ac:dyDescent="0.2">
      <c r="A755" s="3" t="s">
        <v>169</v>
      </c>
      <c r="B755" s="26">
        <v>45149</v>
      </c>
      <c r="C755" s="27" t="s">
        <v>1194</v>
      </c>
      <c r="D755" s="3" t="s">
        <v>1195</v>
      </c>
      <c r="E755" s="3" t="s">
        <v>20</v>
      </c>
      <c r="F755" s="3" t="s">
        <v>21</v>
      </c>
      <c r="G755" s="17">
        <v>45.87</v>
      </c>
    </row>
    <row r="756" spans="1:7" x14ac:dyDescent="0.2">
      <c r="B756" s="25"/>
      <c r="C756" s="25"/>
      <c r="E756"/>
      <c r="F756" s="18" t="s">
        <v>170</v>
      </c>
      <c r="G756" s="19">
        <v>45.87</v>
      </c>
    </row>
    <row r="757" spans="1:7" x14ac:dyDescent="0.2">
      <c r="B757" s="25"/>
      <c r="C757" s="25"/>
      <c r="E757"/>
      <c r="F757"/>
    </row>
    <row r="758" spans="1:7" x14ac:dyDescent="0.2">
      <c r="A758" s="3" t="s">
        <v>1196</v>
      </c>
      <c r="B758" s="26">
        <v>45145</v>
      </c>
      <c r="C758" s="27" t="s">
        <v>1197</v>
      </c>
      <c r="D758" s="3" t="s">
        <v>283</v>
      </c>
      <c r="E758" s="3" t="s">
        <v>11</v>
      </c>
      <c r="F758" s="3" t="s">
        <v>12</v>
      </c>
      <c r="G758" s="17">
        <v>2880</v>
      </c>
    </row>
    <row r="759" spans="1:7" x14ac:dyDescent="0.2">
      <c r="B759" s="25"/>
      <c r="C759" s="25"/>
      <c r="E759"/>
      <c r="F759" s="18" t="s">
        <v>1198</v>
      </c>
      <c r="G759" s="19">
        <v>2880</v>
      </c>
    </row>
    <row r="760" spans="1:7" x14ac:dyDescent="0.2">
      <c r="B760" s="25"/>
      <c r="C760" s="25"/>
      <c r="E760"/>
      <c r="F760"/>
    </row>
    <row r="761" spans="1:7" x14ac:dyDescent="0.2">
      <c r="A761" s="3" t="s">
        <v>1199</v>
      </c>
      <c r="B761" s="26">
        <v>45152</v>
      </c>
      <c r="C761" s="27" t="s">
        <v>1200</v>
      </c>
      <c r="D761" s="3" t="s">
        <v>302</v>
      </c>
      <c r="E761" s="3" t="s">
        <v>303</v>
      </c>
      <c r="F761" s="3" t="s">
        <v>304</v>
      </c>
      <c r="G761" s="17">
        <v>25</v>
      </c>
    </row>
    <row r="762" spans="1:7" x14ac:dyDescent="0.2">
      <c r="B762" s="26">
        <v>45160</v>
      </c>
      <c r="C762" s="27" t="s">
        <v>1201</v>
      </c>
      <c r="D762" s="3" t="s">
        <v>171</v>
      </c>
      <c r="E762" s="3" t="s">
        <v>172</v>
      </c>
      <c r="F762" s="3" t="s">
        <v>173</v>
      </c>
      <c r="G762" s="17">
        <v>1289.5999999999999</v>
      </c>
    </row>
    <row r="763" spans="1:7" x14ac:dyDescent="0.2">
      <c r="B763" s="25"/>
      <c r="C763" s="25"/>
      <c r="F763" s="18" t="s">
        <v>1202</v>
      </c>
      <c r="G763" s="19">
        <v>1314.6</v>
      </c>
    </row>
    <row r="764" spans="1:7" x14ac:dyDescent="0.2">
      <c r="B764" s="25"/>
      <c r="C764" s="25"/>
      <c r="E764"/>
      <c r="F764"/>
    </row>
    <row r="765" spans="1:7" x14ac:dyDescent="0.2">
      <c r="A765" s="3" t="s">
        <v>174</v>
      </c>
      <c r="B765" s="26">
        <v>45152</v>
      </c>
      <c r="C765" s="27" t="s">
        <v>1203</v>
      </c>
      <c r="D765" s="3" t="s">
        <v>175</v>
      </c>
      <c r="E765" s="3" t="s">
        <v>111</v>
      </c>
      <c r="F765" s="3" t="s">
        <v>112</v>
      </c>
      <c r="G765" s="17">
        <v>150</v>
      </c>
    </row>
    <row r="766" spans="1:7" x14ac:dyDescent="0.2">
      <c r="B766" s="26">
        <v>45152</v>
      </c>
      <c r="C766" s="27" t="s">
        <v>1204</v>
      </c>
      <c r="D766" s="3" t="s">
        <v>175</v>
      </c>
      <c r="E766" s="3" t="s">
        <v>111</v>
      </c>
      <c r="F766" s="3" t="s">
        <v>112</v>
      </c>
      <c r="G766" s="17">
        <v>250</v>
      </c>
    </row>
    <row r="767" spans="1:7" x14ac:dyDescent="0.2">
      <c r="B767" s="26">
        <v>45152</v>
      </c>
      <c r="C767" s="27" t="s">
        <v>1205</v>
      </c>
      <c r="D767" s="3" t="s">
        <v>175</v>
      </c>
      <c r="E767" s="3" t="s">
        <v>111</v>
      </c>
      <c r="F767" s="3" t="s">
        <v>112</v>
      </c>
      <c r="G767" s="17">
        <v>250</v>
      </c>
    </row>
    <row r="768" spans="1:7" x14ac:dyDescent="0.2">
      <c r="B768" s="26">
        <v>45152</v>
      </c>
      <c r="C768" s="27" t="s">
        <v>1206</v>
      </c>
      <c r="D768" s="3" t="s">
        <v>175</v>
      </c>
      <c r="E768" s="3" t="s">
        <v>111</v>
      </c>
      <c r="F768" s="3" t="s">
        <v>112</v>
      </c>
      <c r="G768" s="17">
        <v>275</v>
      </c>
    </row>
    <row r="769" spans="1:7" x14ac:dyDescent="0.2">
      <c r="B769" s="26">
        <v>45145</v>
      </c>
      <c r="C769" s="27" t="s">
        <v>1207</v>
      </c>
      <c r="D769" s="3" t="s">
        <v>175</v>
      </c>
      <c r="E769" s="3" t="s">
        <v>111</v>
      </c>
      <c r="F769" s="3" t="s">
        <v>112</v>
      </c>
      <c r="G769" s="17">
        <v>150</v>
      </c>
    </row>
    <row r="770" spans="1:7" x14ac:dyDescent="0.2">
      <c r="B770" s="26">
        <v>45152</v>
      </c>
      <c r="C770" s="27" t="s">
        <v>1208</v>
      </c>
      <c r="D770" s="3" t="s">
        <v>175</v>
      </c>
      <c r="E770" s="3" t="s">
        <v>111</v>
      </c>
      <c r="F770" s="3" t="s">
        <v>112</v>
      </c>
      <c r="G770" s="17">
        <v>150</v>
      </c>
    </row>
    <row r="771" spans="1:7" x14ac:dyDescent="0.2">
      <c r="B771" s="26">
        <v>45145</v>
      </c>
      <c r="C771" s="27" t="s">
        <v>1209</v>
      </c>
      <c r="D771" s="3" t="s">
        <v>175</v>
      </c>
      <c r="E771" s="3" t="s">
        <v>111</v>
      </c>
      <c r="F771" s="3" t="s">
        <v>112</v>
      </c>
      <c r="G771" s="17">
        <v>150</v>
      </c>
    </row>
    <row r="772" spans="1:7" x14ac:dyDescent="0.2">
      <c r="B772" s="26">
        <v>45152</v>
      </c>
      <c r="C772" s="27" t="s">
        <v>1210</v>
      </c>
      <c r="D772" s="3" t="s">
        <v>175</v>
      </c>
      <c r="E772" s="3" t="s">
        <v>111</v>
      </c>
      <c r="F772" s="3" t="s">
        <v>112</v>
      </c>
      <c r="G772" s="17">
        <v>150</v>
      </c>
    </row>
    <row r="773" spans="1:7" x14ac:dyDescent="0.2">
      <c r="B773" s="26">
        <v>45145</v>
      </c>
      <c r="C773" s="27" t="s">
        <v>1211</v>
      </c>
      <c r="D773" s="3" t="s">
        <v>175</v>
      </c>
      <c r="E773" s="3" t="s">
        <v>111</v>
      </c>
      <c r="F773" s="3" t="s">
        <v>112</v>
      </c>
      <c r="G773" s="17">
        <v>150</v>
      </c>
    </row>
    <row r="774" spans="1:7" x14ac:dyDescent="0.2">
      <c r="B774" s="26">
        <v>45152</v>
      </c>
      <c r="C774" s="27" t="s">
        <v>1212</v>
      </c>
      <c r="D774" s="3" t="s">
        <v>175</v>
      </c>
      <c r="E774" s="3" t="s">
        <v>111</v>
      </c>
      <c r="F774" s="3" t="s">
        <v>112</v>
      </c>
      <c r="G774" s="17">
        <v>250</v>
      </c>
    </row>
    <row r="775" spans="1:7" x14ac:dyDescent="0.2">
      <c r="B775" s="25"/>
      <c r="C775" s="25"/>
      <c r="E775"/>
      <c r="F775" s="18" t="s">
        <v>176</v>
      </c>
      <c r="G775" s="19">
        <v>1925</v>
      </c>
    </row>
    <row r="776" spans="1:7" x14ac:dyDescent="0.2">
      <c r="B776" s="25"/>
      <c r="C776" s="25"/>
      <c r="E776"/>
      <c r="F776"/>
    </row>
    <row r="777" spans="1:7" x14ac:dyDescent="0.2">
      <c r="A777" s="3" t="s">
        <v>1213</v>
      </c>
      <c r="B777" s="26">
        <v>45144</v>
      </c>
      <c r="C777" s="27" t="s">
        <v>1214</v>
      </c>
      <c r="D777" s="3" t="s">
        <v>1215</v>
      </c>
      <c r="E777" s="3" t="s">
        <v>7</v>
      </c>
      <c r="F777" s="3" t="s">
        <v>8</v>
      </c>
      <c r="G777" s="17">
        <v>4</v>
      </c>
    </row>
    <row r="778" spans="1:7" x14ac:dyDescent="0.2">
      <c r="B778" s="25"/>
      <c r="C778" s="25"/>
      <c r="E778"/>
      <c r="F778" s="18" t="s">
        <v>1216</v>
      </c>
      <c r="G778" s="19">
        <v>4</v>
      </c>
    </row>
    <row r="779" spans="1:7" ht="14.25" customHeight="1" x14ac:dyDescent="0.2">
      <c r="B779" s="25"/>
      <c r="C779" s="25"/>
      <c r="E779"/>
      <c r="F779"/>
    </row>
    <row r="780" spans="1:7" x14ac:dyDescent="0.2">
      <c r="A780" s="3" t="s">
        <v>177</v>
      </c>
      <c r="B780" s="26">
        <v>45139</v>
      </c>
      <c r="C780" s="27" t="s">
        <v>1217</v>
      </c>
      <c r="D780" s="3" t="s">
        <v>1218</v>
      </c>
      <c r="E780" s="3" t="s">
        <v>179</v>
      </c>
      <c r="F780" s="3" t="s">
        <v>180</v>
      </c>
      <c r="G780" s="17">
        <v>5991</v>
      </c>
    </row>
    <row r="781" spans="1:7" x14ac:dyDescent="0.2">
      <c r="B781" s="26">
        <v>45139</v>
      </c>
      <c r="C781" s="27" t="s">
        <v>1219</v>
      </c>
      <c r="D781" s="3" t="s">
        <v>178</v>
      </c>
      <c r="E781" s="3" t="s">
        <v>179</v>
      </c>
      <c r="F781" s="3" t="s">
        <v>180</v>
      </c>
      <c r="G781" s="17">
        <v>5692.5</v>
      </c>
    </row>
    <row r="782" spans="1:7" x14ac:dyDescent="0.2">
      <c r="B782" s="26">
        <v>45139</v>
      </c>
      <c r="C782" s="27" t="s">
        <v>1220</v>
      </c>
      <c r="D782" s="3" t="s">
        <v>178</v>
      </c>
      <c r="E782" s="3" t="s">
        <v>179</v>
      </c>
      <c r="F782" s="3" t="s">
        <v>180</v>
      </c>
      <c r="G782" s="17">
        <v>9602.5</v>
      </c>
    </row>
    <row r="783" spans="1:7" x14ac:dyDescent="0.2">
      <c r="B783" s="26">
        <v>45139</v>
      </c>
      <c r="C783" s="27" t="s">
        <v>1221</v>
      </c>
      <c r="D783" s="3" t="s">
        <v>432</v>
      </c>
      <c r="E783" s="3" t="s">
        <v>179</v>
      </c>
      <c r="F783" s="3" t="s">
        <v>180</v>
      </c>
      <c r="G783" s="17">
        <v>10091.25</v>
      </c>
    </row>
    <row r="784" spans="1:7" x14ac:dyDescent="0.2">
      <c r="B784" s="26">
        <v>45139</v>
      </c>
      <c r="C784" s="27" t="s">
        <v>1222</v>
      </c>
      <c r="D784" s="3" t="s">
        <v>313</v>
      </c>
      <c r="E784" s="3" t="s">
        <v>66</v>
      </c>
      <c r="F784" s="3" t="s">
        <v>67</v>
      </c>
      <c r="G784" s="17">
        <v>2400</v>
      </c>
    </row>
    <row r="785" spans="1:7" x14ac:dyDescent="0.2">
      <c r="B785" s="26">
        <v>45139</v>
      </c>
      <c r="C785" s="27" t="s">
        <v>1223</v>
      </c>
      <c r="D785" s="3" t="s">
        <v>313</v>
      </c>
      <c r="E785" s="3" t="s">
        <v>66</v>
      </c>
      <c r="F785" s="3" t="s">
        <v>67</v>
      </c>
      <c r="G785" s="17">
        <v>195.5</v>
      </c>
    </row>
    <row r="786" spans="1:7" x14ac:dyDescent="0.2">
      <c r="B786" s="26">
        <v>45148</v>
      </c>
      <c r="C786" s="27" t="s">
        <v>1224</v>
      </c>
      <c r="D786" s="3" t="s">
        <v>1225</v>
      </c>
      <c r="E786" s="3" t="s">
        <v>412</v>
      </c>
      <c r="F786" s="3" t="s">
        <v>413</v>
      </c>
      <c r="G786" s="17">
        <v>17925.12</v>
      </c>
    </row>
    <row r="787" spans="1:7" x14ac:dyDescent="0.2">
      <c r="B787" s="26">
        <v>45144</v>
      </c>
      <c r="C787" s="27" t="s">
        <v>1226</v>
      </c>
      <c r="D787" s="3" t="s">
        <v>178</v>
      </c>
      <c r="E787" s="3" t="s">
        <v>179</v>
      </c>
      <c r="F787" s="3" t="s">
        <v>180</v>
      </c>
      <c r="G787" s="17">
        <v>9861.25</v>
      </c>
    </row>
    <row r="788" spans="1:7" x14ac:dyDescent="0.2">
      <c r="B788" s="26">
        <v>45139</v>
      </c>
      <c r="C788" s="27" t="s">
        <v>1227</v>
      </c>
      <c r="D788" s="3" t="s">
        <v>432</v>
      </c>
      <c r="E788" s="3" t="s">
        <v>179</v>
      </c>
      <c r="F788" s="3" t="s">
        <v>180</v>
      </c>
      <c r="G788" s="17">
        <v>7101.25</v>
      </c>
    </row>
    <row r="789" spans="1:7" x14ac:dyDescent="0.2">
      <c r="B789" s="26">
        <v>45151</v>
      </c>
      <c r="C789" s="27" t="s">
        <v>1228</v>
      </c>
      <c r="D789" s="3" t="s">
        <v>432</v>
      </c>
      <c r="E789" s="3" t="s">
        <v>179</v>
      </c>
      <c r="F789" s="3" t="s">
        <v>180</v>
      </c>
      <c r="G789" s="17">
        <v>8653.75</v>
      </c>
    </row>
    <row r="790" spans="1:7" x14ac:dyDescent="0.2">
      <c r="B790" s="26">
        <v>45161</v>
      </c>
      <c r="C790" s="27" t="s">
        <v>1229</v>
      </c>
      <c r="D790" s="3" t="s">
        <v>313</v>
      </c>
      <c r="E790" s="3" t="s">
        <v>66</v>
      </c>
      <c r="F790" s="3" t="s">
        <v>67</v>
      </c>
      <c r="G790" s="17">
        <v>750</v>
      </c>
    </row>
    <row r="791" spans="1:7" x14ac:dyDescent="0.2">
      <c r="B791" s="26">
        <v>45159</v>
      </c>
      <c r="C791" s="27" t="s">
        <v>1230</v>
      </c>
      <c r="D791" s="3" t="s">
        <v>313</v>
      </c>
      <c r="E791" s="3" t="s">
        <v>66</v>
      </c>
      <c r="F791" s="3" t="s">
        <v>67</v>
      </c>
      <c r="G791" s="17">
        <v>20599.599999999999</v>
      </c>
    </row>
    <row r="792" spans="1:7" x14ac:dyDescent="0.2">
      <c r="B792" s="26">
        <v>45152</v>
      </c>
      <c r="C792" s="27" t="s">
        <v>1231</v>
      </c>
      <c r="D792" s="3" t="s">
        <v>1232</v>
      </c>
      <c r="E792" s="3" t="s">
        <v>66</v>
      </c>
      <c r="F792" s="3" t="s">
        <v>67</v>
      </c>
      <c r="G792" s="17">
        <v>5346.93</v>
      </c>
    </row>
    <row r="793" spans="1:7" x14ac:dyDescent="0.2">
      <c r="B793" s="26">
        <v>45159</v>
      </c>
      <c r="C793" s="27" t="s">
        <v>1233</v>
      </c>
      <c r="D793" s="3" t="s">
        <v>1225</v>
      </c>
      <c r="E793" s="3" t="s">
        <v>412</v>
      </c>
      <c r="F793" s="3" t="s">
        <v>413</v>
      </c>
      <c r="G793" s="17">
        <v>2292.62</v>
      </c>
    </row>
    <row r="794" spans="1:7" x14ac:dyDescent="0.2">
      <c r="B794" s="26">
        <v>45158</v>
      </c>
      <c r="C794" s="27" t="s">
        <v>1234</v>
      </c>
      <c r="D794" s="3" t="s">
        <v>178</v>
      </c>
      <c r="E794" s="3" t="s">
        <v>179</v>
      </c>
      <c r="F794" s="3" t="s">
        <v>180</v>
      </c>
      <c r="G794" s="17">
        <v>7101.25</v>
      </c>
    </row>
    <row r="795" spans="1:7" x14ac:dyDescent="0.2">
      <c r="B795" s="26">
        <v>45163</v>
      </c>
      <c r="C795" s="27" t="s">
        <v>1235</v>
      </c>
      <c r="D795" s="3" t="s">
        <v>1236</v>
      </c>
      <c r="E795" s="3" t="s">
        <v>412</v>
      </c>
      <c r="F795" s="3" t="s">
        <v>413</v>
      </c>
      <c r="G795" s="17">
        <v>12044.4</v>
      </c>
    </row>
    <row r="796" spans="1:7" x14ac:dyDescent="0.2">
      <c r="B796" s="26">
        <v>45165</v>
      </c>
      <c r="C796" s="27" t="s">
        <v>1237</v>
      </c>
      <c r="D796" s="3" t="s">
        <v>432</v>
      </c>
      <c r="E796" s="3" t="s">
        <v>179</v>
      </c>
      <c r="F796" s="3" t="s">
        <v>180</v>
      </c>
      <c r="G796" s="17">
        <v>11557.5</v>
      </c>
    </row>
    <row r="797" spans="1:7" x14ac:dyDescent="0.2">
      <c r="B797" s="25"/>
      <c r="C797" s="25"/>
      <c r="E797"/>
      <c r="F797" s="18" t="s">
        <v>181</v>
      </c>
      <c r="G797" s="19">
        <v>137206.42000000001</v>
      </c>
    </row>
    <row r="798" spans="1:7" x14ac:dyDescent="0.2">
      <c r="B798" s="25"/>
      <c r="C798" s="25"/>
      <c r="E798"/>
      <c r="F798"/>
    </row>
    <row r="799" spans="1:7" x14ac:dyDescent="0.2">
      <c r="A799" s="3" t="s">
        <v>182</v>
      </c>
      <c r="B799" s="26">
        <v>45140</v>
      </c>
      <c r="C799" s="27" t="s">
        <v>1238</v>
      </c>
      <c r="D799" s="3" t="s">
        <v>329</v>
      </c>
      <c r="E799" s="3" t="s">
        <v>20</v>
      </c>
      <c r="F799" s="3" t="s">
        <v>21</v>
      </c>
      <c r="G799" s="17">
        <v>212.83</v>
      </c>
    </row>
    <row r="800" spans="1:7" x14ac:dyDescent="0.2">
      <c r="B800" s="26">
        <v>45149</v>
      </c>
      <c r="C800" s="27" t="s">
        <v>1239</v>
      </c>
      <c r="D800" s="3" t="s">
        <v>1240</v>
      </c>
      <c r="E800" s="3" t="s">
        <v>20</v>
      </c>
      <c r="F800" s="3" t="s">
        <v>21</v>
      </c>
      <c r="G800" s="17">
        <v>79.03</v>
      </c>
    </row>
    <row r="801" spans="1:7" x14ac:dyDescent="0.2">
      <c r="B801" s="26">
        <v>45149</v>
      </c>
      <c r="C801" s="27" t="s">
        <v>1241</v>
      </c>
      <c r="D801" s="3" t="s">
        <v>1242</v>
      </c>
      <c r="E801" s="3" t="s">
        <v>20</v>
      </c>
      <c r="F801" s="3" t="s">
        <v>21</v>
      </c>
      <c r="G801" s="17">
        <v>61.47</v>
      </c>
    </row>
    <row r="802" spans="1:7" x14ac:dyDescent="0.2">
      <c r="B802" s="26">
        <v>45163</v>
      </c>
      <c r="C802" s="27" t="s">
        <v>1243</v>
      </c>
      <c r="D802" s="3" t="s">
        <v>809</v>
      </c>
      <c r="E802" s="3" t="s">
        <v>20</v>
      </c>
      <c r="F802" s="3" t="s">
        <v>21</v>
      </c>
      <c r="G802" s="17">
        <v>212.83</v>
      </c>
    </row>
    <row r="803" spans="1:7" x14ac:dyDescent="0.2">
      <c r="B803" s="25"/>
      <c r="C803" s="25"/>
      <c r="E803"/>
      <c r="F803" s="18" t="s">
        <v>183</v>
      </c>
      <c r="G803" s="19">
        <v>566.16</v>
      </c>
    </row>
    <row r="804" spans="1:7" x14ac:dyDescent="0.2">
      <c r="B804" s="25"/>
      <c r="C804" s="25"/>
      <c r="E804"/>
      <c r="F804"/>
    </row>
    <row r="805" spans="1:7" x14ac:dyDescent="0.2">
      <c r="A805" s="3" t="s">
        <v>184</v>
      </c>
      <c r="B805" s="26">
        <v>45139</v>
      </c>
      <c r="C805" s="27" t="s">
        <v>1244</v>
      </c>
      <c r="D805" s="3" t="s">
        <v>313</v>
      </c>
      <c r="E805" s="3" t="s">
        <v>66</v>
      </c>
      <c r="F805" s="3" t="s">
        <v>67</v>
      </c>
      <c r="G805" s="17">
        <v>286.39999999999998</v>
      </c>
    </row>
    <row r="806" spans="1:7" x14ac:dyDescent="0.2">
      <c r="B806" s="26">
        <v>45139</v>
      </c>
      <c r="C806" s="27" t="s">
        <v>1245</v>
      </c>
      <c r="D806" s="3" t="s">
        <v>1246</v>
      </c>
      <c r="E806" s="3" t="s">
        <v>541</v>
      </c>
      <c r="F806" s="3" t="s">
        <v>542</v>
      </c>
      <c r="G806" s="17">
        <v>65</v>
      </c>
    </row>
    <row r="807" spans="1:7" x14ac:dyDescent="0.2">
      <c r="B807" s="26">
        <v>45146</v>
      </c>
      <c r="C807" s="27" t="s">
        <v>1247</v>
      </c>
      <c r="D807" s="3" t="s">
        <v>1248</v>
      </c>
      <c r="E807" s="3" t="s">
        <v>541</v>
      </c>
      <c r="F807" s="3" t="s">
        <v>542</v>
      </c>
      <c r="G807" s="17">
        <v>65</v>
      </c>
    </row>
    <row r="808" spans="1:7" x14ac:dyDescent="0.2">
      <c r="B808" s="26">
        <v>45141</v>
      </c>
      <c r="C808" s="27" t="s">
        <v>1249</v>
      </c>
      <c r="D808" s="3" t="s">
        <v>1250</v>
      </c>
      <c r="E808" s="3" t="s">
        <v>66</v>
      </c>
      <c r="F808" s="3" t="s">
        <v>67</v>
      </c>
      <c r="G808" s="17">
        <v>59.9</v>
      </c>
    </row>
    <row r="809" spans="1:7" x14ac:dyDescent="0.2">
      <c r="B809" s="26">
        <v>45141</v>
      </c>
      <c r="C809" s="27" t="s">
        <v>1251</v>
      </c>
      <c r="D809" s="3" t="s">
        <v>1252</v>
      </c>
      <c r="E809" s="3" t="s">
        <v>66</v>
      </c>
      <c r="F809" s="3" t="s">
        <v>67</v>
      </c>
      <c r="G809" s="17">
        <v>304.3</v>
      </c>
    </row>
    <row r="810" spans="1:7" x14ac:dyDescent="0.2">
      <c r="B810" s="26">
        <v>45149</v>
      </c>
      <c r="C810" s="27" t="s">
        <v>1253</v>
      </c>
      <c r="D810" s="3" t="s">
        <v>1246</v>
      </c>
      <c r="E810" s="3" t="s">
        <v>541</v>
      </c>
      <c r="F810" s="3" t="s">
        <v>542</v>
      </c>
      <c r="G810" s="17">
        <v>65</v>
      </c>
    </row>
    <row r="811" spans="1:7" x14ac:dyDescent="0.2">
      <c r="B811" s="26">
        <v>45149</v>
      </c>
      <c r="C811" s="27" t="s">
        <v>1254</v>
      </c>
      <c r="D811" s="3" t="s">
        <v>1246</v>
      </c>
      <c r="E811" s="3" t="s">
        <v>541</v>
      </c>
      <c r="F811" s="3" t="s">
        <v>542</v>
      </c>
      <c r="G811" s="17">
        <v>65</v>
      </c>
    </row>
    <row r="812" spans="1:7" x14ac:dyDescent="0.2">
      <c r="B812" s="26">
        <v>45149</v>
      </c>
      <c r="C812" s="27" t="s">
        <v>1255</v>
      </c>
      <c r="D812" s="3" t="s">
        <v>1256</v>
      </c>
      <c r="E812" s="3" t="s">
        <v>541</v>
      </c>
      <c r="F812" s="3" t="s">
        <v>542</v>
      </c>
      <c r="G812" s="17">
        <v>65</v>
      </c>
    </row>
    <row r="813" spans="1:7" x14ac:dyDescent="0.2">
      <c r="B813" s="26">
        <v>45166</v>
      </c>
      <c r="C813" s="27" t="s">
        <v>1257</v>
      </c>
      <c r="D813" s="3" t="s">
        <v>1246</v>
      </c>
      <c r="E813" s="3" t="s">
        <v>541</v>
      </c>
      <c r="F813" s="3" t="s">
        <v>542</v>
      </c>
      <c r="G813" s="17">
        <v>65</v>
      </c>
    </row>
    <row r="814" spans="1:7" x14ac:dyDescent="0.2">
      <c r="B814" s="26">
        <v>45139</v>
      </c>
      <c r="C814" s="27" t="s">
        <v>1258</v>
      </c>
      <c r="D814" s="3" t="s">
        <v>1246</v>
      </c>
      <c r="E814" s="3" t="s">
        <v>541</v>
      </c>
      <c r="F814" s="3" t="s">
        <v>542</v>
      </c>
      <c r="G814" s="17">
        <v>65</v>
      </c>
    </row>
    <row r="815" spans="1:7" x14ac:dyDescent="0.2">
      <c r="B815" s="26">
        <v>45139</v>
      </c>
      <c r="C815" s="27" t="s">
        <v>1259</v>
      </c>
      <c r="D815" s="3" t="s">
        <v>1246</v>
      </c>
      <c r="E815" s="3" t="s">
        <v>541</v>
      </c>
      <c r="F815" s="3" t="s">
        <v>542</v>
      </c>
      <c r="G815" s="17">
        <v>65</v>
      </c>
    </row>
    <row r="816" spans="1:7" x14ac:dyDescent="0.2">
      <c r="B816" s="26">
        <v>45139</v>
      </c>
      <c r="C816" s="27" t="s">
        <v>1260</v>
      </c>
      <c r="D816" s="3" t="s">
        <v>1250</v>
      </c>
      <c r="E816" s="3" t="s">
        <v>66</v>
      </c>
      <c r="F816" s="3" t="s">
        <v>67</v>
      </c>
      <c r="G816" s="17">
        <v>59.9</v>
      </c>
    </row>
    <row r="817" spans="1:7" x14ac:dyDescent="0.2">
      <c r="B817" s="26">
        <v>45139</v>
      </c>
      <c r="C817" s="27" t="s">
        <v>1261</v>
      </c>
      <c r="D817" s="3" t="s">
        <v>433</v>
      </c>
      <c r="E817" s="3" t="s">
        <v>66</v>
      </c>
      <c r="F817" s="3" t="s">
        <v>67</v>
      </c>
      <c r="G817" s="17">
        <v>390</v>
      </c>
    </row>
    <row r="818" spans="1:7" x14ac:dyDescent="0.2">
      <c r="B818" s="26">
        <v>45139</v>
      </c>
      <c r="C818" s="27" t="s">
        <v>1262</v>
      </c>
      <c r="D818" s="3" t="s">
        <v>1246</v>
      </c>
      <c r="E818" s="3" t="s">
        <v>541</v>
      </c>
      <c r="F818" s="3" t="s">
        <v>542</v>
      </c>
      <c r="G818" s="17">
        <v>65</v>
      </c>
    </row>
    <row r="819" spans="1:7" x14ac:dyDescent="0.2">
      <c r="B819" s="25"/>
      <c r="C819" s="25"/>
      <c r="E819"/>
      <c r="F819" s="18" t="s">
        <v>185</v>
      </c>
      <c r="G819" s="19">
        <v>1685.5</v>
      </c>
    </row>
    <row r="820" spans="1:7" x14ac:dyDescent="0.2">
      <c r="B820" s="25"/>
      <c r="C820" s="25"/>
      <c r="E820"/>
      <c r="F820"/>
    </row>
    <row r="821" spans="1:7" x14ac:dyDescent="0.2">
      <c r="A821" s="3" t="s">
        <v>186</v>
      </c>
      <c r="B821" s="26">
        <v>45147</v>
      </c>
      <c r="C821" s="27" t="s">
        <v>1263</v>
      </c>
      <c r="D821" s="3" t="s">
        <v>50</v>
      </c>
      <c r="E821" s="3" t="s">
        <v>51</v>
      </c>
      <c r="F821" s="3" t="s">
        <v>52</v>
      </c>
      <c r="G821" s="17">
        <v>127.68</v>
      </c>
    </row>
    <row r="822" spans="1:7" x14ac:dyDescent="0.2">
      <c r="B822" s="26">
        <v>45152</v>
      </c>
      <c r="C822" s="27" t="s">
        <v>1264</v>
      </c>
      <c r="D822" s="3" t="s">
        <v>218</v>
      </c>
      <c r="E822" s="3" t="s">
        <v>97</v>
      </c>
      <c r="F822" s="3" t="s">
        <v>98</v>
      </c>
      <c r="G822" s="17">
        <v>78</v>
      </c>
    </row>
    <row r="823" spans="1:7" x14ac:dyDescent="0.2">
      <c r="B823" s="25"/>
      <c r="C823" s="25"/>
      <c r="E823"/>
      <c r="F823" s="18" t="s">
        <v>187</v>
      </c>
      <c r="G823" s="19">
        <v>205.68</v>
      </c>
    </row>
    <row r="824" spans="1:7" x14ac:dyDescent="0.2">
      <c r="B824" s="25"/>
      <c r="C824" s="25"/>
      <c r="E824"/>
      <c r="F824"/>
    </row>
    <row r="825" spans="1:7" x14ac:dyDescent="0.2">
      <c r="A825" s="3" t="s">
        <v>1265</v>
      </c>
      <c r="B825" s="26">
        <v>45139</v>
      </c>
      <c r="C825" s="27" t="s">
        <v>1266</v>
      </c>
      <c r="D825" s="3" t="s">
        <v>1267</v>
      </c>
      <c r="E825" s="3" t="s">
        <v>122</v>
      </c>
      <c r="F825" s="3" t="s">
        <v>123</v>
      </c>
      <c r="G825" s="17">
        <v>3476.49</v>
      </c>
    </row>
    <row r="826" spans="1:7" x14ac:dyDescent="0.2">
      <c r="B826" s="25"/>
      <c r="C826" s="25"/>
      <c r="E826"/>
      <c r="F826" s="18" t="s">
        <v>1268</v>
      </c>
      <c r="G826" s="19">
        <v>3476.49</v>
      </c>
    </row>
    <row r="827" spans="1:7" x14ac:dyDescent="0.2">
      <c r="B827" s="25"/>
      <c r="C827" s="25"/>
      <c r="E827"/>
      <c r="F827"/>
    </row>
    <row r="828" spans="1:7" x14ac:dyDescent="0.2">
      <c r="A828" s="3" t="s">
        <v>434</v>
      </c>
      <c r="B828" s="26">
        <v>45139</v>
      </c>
      <c r="C828" s="27" t="s">
        <v>1269</v>
      </c>
      <c r="D828" s="3" t="s">
        <v>1270</v>
      </c>
      <c r="E828" s="3" t="s">
        <v>20</v>
      </c>
      <c r="F828" s="3" t="s">
        <v>21</v>
      </c>
      <c r="G828" s="17">
        <v>83.71</v>
      </c>
    </row>
    <row r="829" spans="1:7" x14ac:dyDescent="0.2">
      <c r="B829" s="26">
        <v>45168</v>
      </c>
      <c r="C829" s="27" t="s">
        <v>1271</v>
      </c>
      <c r="D829" s="3" t="s">
        <v>1272</v>
      </c>
      <c r="E829" s="3" t="s">
        <v>20</v>
      </c>
      <c r="F829" s="3" t="s">
        <v>21</v>
      </c>
      <c r="G829" s="17">
        <v>83.71</v>
      </c>
    </row>
    <row r="830" spans="1:7" x14ac:dyDescent="0.2">
      <c r="B830" s="25"/>
      <c r="C830" s="25"/>
      <c r="E830"/>
      <c r="F830" s="18" t="s">
        <v>435</v>
      </c>
      <c r="G830" s="19">
        <v>167.42</v>
      </c>
    </row>
    <row r="831" spans="1:7" x14ac:dyDescent="0.2">
      <c r="B831" s="25"/>
      <c r="C831" s="25"/>
      <c r="E831"/>
      <c r="F831"/>
    </row>
    <row r="832" spans="1:7" x14ac:dyDescent="0.2">
      <c r="A832" s="3" t="s">
        <v>188</v>
      </c>
      <c r="B832" s="26">
        <v>45139</v>
      </c>
      <c r="C832" s="27" t="s">
        <v>1273</v>
      </c>
      <c r="D832" s="3" t="s">
        <v>189</v>
      </c>
      <c r="E832" s="3" t="s">
        <v>367</v>
      </c>
      <c r="F832" s="3" t="s">
        <v>368</v>
      </c>
      <c r="G832" s="17">
        <v>265</v>
      </c>
    </row>
    <row r="833" spans="1:7" x14ac:dyDescent="0.2">
      <c r="B833" s="26">
        <v>45139</v>
      </c>
      <c r="C833" s="27" t="s">
        <v>1274</v>
      </c>
      <c r="D833" s="3" t="s">
        <v>189</v>
      </c>
      <c r="E833" s="3" t="s">
        <v>367</v>
      </c>
      <c r="F833" s="3" t="s">
        <v>368</v>
      </c>
      <c r="G833" s="17">
        <v>265</v>
      </c>
    </row>
    <row r="834" spans="1:7" x14ac:dyDescent="0.2">
      <c r="B834" s="25"/>
      <c r="C834" s="25"/>
      <c r="E834"/>
      <c r="F834" s="18" t="s">
        <v>190</v>
      </c>
      <c r="G834" s="19">
        <v>530</v>
      </c>
    </row>
    <row r="835" spans="1:7" x14ac:dyDescent="0.2">
      <c r="B835" s="25"/>
      <c r="C835" s="25"/>
      <c r="E835"/>
      <c r="F835"/>
    </row>
    <row r="836" spans="1:7" x14ac:dyDescent="0.2">
      <c r="A836" s="3" t="s">
        <v>191</v>
      </c>
      <c r="B836" s="26">
        <v>45153</v>
      </c>
      <c r="C836" s="27" t="s">
        <v>1275</v>
      </c>
      <c r="D836" s="3" t="s">
        <v>1276</v>
      </c>
      <c r="E836" s="3" t="s">
        <v>120</v>
      </c>
      <c r="F836" s="3" t="s">
        <v>121</v>
      </c>
      <c r="G836" s="17">
        <v>1015</v>
      </c>
    </row>
    <row r="837" spans="1:7" x14ac:dyDescent="0.2">
      <c r="B837" s="26">
        <v>45153</v>
      </c>
      <c r="C837" s="27" t="s">
        <v>1277</v>
      </c>
      <c r="D837" s="3" t="s">
        <v>1278</v>
      </c>
      <c r="E837" s="3" t="s">
        <v>120</v>
      </c>
      <c r="F837" s="3" t="s">
        <v>121</v>
      </c>
      <c r="G837" s="17">
        <v>1000</v>
      </c>
    </row>
    <row r="838" spans="1:7" x14ac:dyDescent="0.2">
      <c r="B838" s="25"/>
      <c r="C838" s="25"/>
      <c r="E838"/>
      <c r="F838" s="18" t="s">
        <v>192</v>
      </c>
      <c r="G838" s="19">
        <v>2015</v>
      </c>
    </row>
    <row r="839" spans="1:7" x14ac:dyDescent="0.2">
      <c r="B839" s="25"/>
      <c r="C839" s="25"/>
      <c r="E839"/>
      <c r="F839"/>
    </row>
    <row r="840" spans="1:7" x14ac:dyDescent="0.2">
      <c r="A840" s="3" t="s">
        <v>1279</v>
      </c>
      <c r="B840" s="26">
        <v>45139</v>
      </c>
      <c r="C840" s="27" t="s">
        <v>1280</v>
      </c>
      <c r="D840" s="3" t="s">
        <v>1281</v>
      </c>
      <c r="E840" s="3" t="s">
        <v>290</v>
      </c>
      <c r="F840" s="3" t="s">
        <v>291</v>
      </c>
      <c r="G840" s="17">
        <v>415</v>
      </c>
    </row>
    <row r="841" spans="1:7" x14ac:dyDescent="0.2">
      <c r="B841" s="26">
        <v>45139</v>
      </c>
      <c r="C841" s="27" t="s">
        <v>1282</v>
      </c>
      <c r="D841" s="3" t="s">
        <v>50</v>
      </c>
      <c r="E841" s="3" t="s">
        <v>51</v>
      </c>
      <c r="F841" s="3" t="s">
        <v>52</v>
      </c>
      <c r="G841" s="17">
        <v>1590</v>
      </c>
    </row>
    <row r="842" spans="1:7" x14ac:dyDescent="0.2">
      <c r="B842" s="25"/>
      <c r="C842" s="25"/>
      <c r="E842"/>
      <c r="F842" s="18" t="s">
        <v>1283</v>
      </c>
      <c r="G842" s="19">
        <v>2005</v>
      </c>
    </row>
    <row r="843" spans="1:7" x14ac:dyDescent="0.2">
      <c r="B843" s="25"/>
      <c r="C843" s="25"/>
      <c r="E843"/>
      <c r="F843"/>
    </row>
    <row r="844" spans="1:7" x14ac:dyDescent="0.2">
      <c r="A844" s="3" t="s">
        <v>1284</v>
      </c>
      <c r="B844" s="26">
        <v>45142</v>
      </c>
      <c r="C844" s="27" t="s">
        <v>1285</v>
      </c>
      <c r="D844" s="3" t="s">
        <v>1286</v>
      </c>
      <c r="E844" s="3" t="s">
        <v>120</v>
      </c>
      <c r="F844" s="3" t="s">
        <v>121</v>
      </c>
      <c r="G844" s="17">
        <v>398</v>
      </c>
    </row>
    <row r="845" spans="1:7" x14ac:dyDescent="0.2">
      <c r="B845" s="25"/>
      <c r="C845" s="25"/>
      <c r="E845"/>
      <c r="F845" s="18" t="s">
        <v>1287</v>
      </c>
      <c r="G845" s="19">
        <v>398</v>
      </c>
    </row>
    <row r="846" spans="1:7" x14ac:dyDescent="0.2">
      <c r="B846" s="25"/>
      <c r="C846" s="25"/>
      <c r="E846"/>
      <c r="F846"/>
    </row>
    <row r="847" spans="1:7" x14ac:dyDescent="0.2">
      <c r="A847" s="3" t="s">
        <v>1288</v>
      </c>
      <c r="B847" s="26">
        <v>45139</v>
      </c>
      <c r="C847" s="27" t="s">
        <v>1289</v>
      </c>
      <c r="D847" s="3" t="s">
        <v>273</v>
      </c>
      <c r="E847" s="3" t="s">
        <v>267</v>
      </c>
      <c r="F847" s="3" t="s">
        <v>268</v>
      </c>
      <c r="G847" s="17">
        <v>42</v>
      </c>
    </row>
    <row r="848" spans="1:7" x14ac:dyDescent="0.2">
      <c r="B848" s="26">
        <v>45139</v>
      </c>
      <c r="C848" s="27" t="s">
        <v>1290</v>
      </c>
      <c r="D848" s="3" t="s">
        <v>1291</v>
      </c>
      <c r="E848" s="3" t="s">
        <v>267</v>
      </c>
      <c r="F848" s="3" t="s">
        <v>268</v>
      </c>
      <c r="G848" s="17">
        <v>220.08</v>
      </c>
    </row>
    <row r="849" spans="1:7" x14ac:dyDescent="0.2">
      <c r="B849" s="25"/>
      <c r="C849" s="25"/>
      <c r="E849"/>
      <c r="F849" s="18" t="s">
        <v>1292</v>
      </c>
      <c r="G849" s="19">
        <v>262.08</v>
      </c>
    </row>
    <row r="850" spans="1:7" x14ac:dyDescent="0.2">
      <c r="B850" s="25"/>
      <c r="C850" s="25"/>
      <c r="E850"/>
      <c r="F850"/>
    </row>
    <row r="851" spans="1:7" x14ac:dyDescent="0.2">
      <c r="A851" s="3" t="s">
        <v>1293</v>
      </c>
      <c r="B851" s="26">
        <v>45146</v>
      </c>
      <c r="C851" s="27" t="s">
        <v>1294</v>
      </c>
      <c r="D851" s="3" t="s">
        <v>201</v>
      </c>
      <c r="E851" s="3" t="s">
        <v>38</v>
      </c>
      <c r="F851" s="3" t="s">
        <v>39</v>
      </c>
      <c r="G851" s="17">
        <v>1340.25</v>
      </c>
    </row>
    <row r="852" spans="1:7" x14ac:dyDescent="0.2">
      <c r="B852" s="25"/>
      <c r="C852" s="25"/>
      <c r="E852" s="3" t="s">
        <v>38</v>
      </c>
      <c r="F852" s="3" t="s">
        <v>39</v>
      </c>
      <c r="G852" s="17">
        <v>27.96</v>
      </c>
    </row>
    <row r="853" spans="1:7" x14ac:dyDescent="0.2">
      <c r="B853" s="25"/>
      <c r="C853" s="25"/>
      <c r="E853"/>
      <c r="F853" s="18" t="s">
        <v>1295</v>
      </c>
      <c r="G853" s="19">
        <v>1368.21</v>
      </c>
    </row>
    <row r="854" spans="1:7" x14ac:dyDescent="0.2">
      <c r="B854" s="25"/>
      <c r="C854" s="25"/>
      <c r="E854"/>
      <c r="F854"/>
    </row>
    <row r="855" spans="1:7" x14ac:dyDescent="0.2">
      <c r="A855" s="3" t="s">
        <v>1296</v>
      </c>
      <c r="B855" s="26">
        <v>45145</v>
      </c>
      <c r="C855" s="27" t="s">
        <v>1297</v>
      </c>
      <c r="D855" s="3" t="s">
        <v>1298</v>
      </c>
      <c r="E855" s="3" t="s">
        <v>1299</v>
      </c>
      <c r="F855" s="3" t="s">
        <v>1300</v>
      </c>
      <c r="G855" s="17">
        <v>158</v>
      </c>
    </row>
    <row r="856" spans="1:7" x14ac:dyDescent="0.2">
      <c r="B856" s="25"/>
      <c r="C856" s="25"/>
      <c r="E856"/>
      <c r="F856" s="18" t="s">
        <v>1301</v>
      </c>
      <c r="G856" s="19">
        <v>158</v>
      </c>
    </row>
    <row r="857" spans="1:7" x14ac:dyDescent="0.2">
      <c r="B857" s="25"/>
      <c r="C857" s="25"/>
      <c r="E857"/>
      <c r="F857"/>
    </row>
    <row r="858" spans="1:7" x14ac:dyDescent="0.2">
      <c r="A858" s="3" t="s">
        <v>436</v>
      </c>
      <c r="B858" s="26">
        <v>45139</v>
      </c>
      <c r="C858" s="27" t="s">
        <v>1302</v>
      </c>
      <c r="D858" s="3" t="s">
        <v>50</v>
      </c>
      <c r="E858" s="3" t="s">
        <v>51</v>
      </c>
      <c r="F858" s="3" t="s">
        <v>52</v>
      </c>
      <c r="G858" s="17">
        <v>2256.96</v>
      </c>
    </row>
    <row r="859" spans="1:7" x14ac:dyDescent="0.2">
      <c r="B859" s="26">
        <v>45140</v>
      </c>
      <c r="C859" s="27" t="s">
        <v>1303</v>
      </c>
      <c r="D859" s="3" t="s">
        <v>50</v>
      </c>
      <c r="E859" s="3" t="s">
        <v>51</v>
      </c>
      <c r="F859" s="3" t="s">
        <v>52</v>
      </c>
      <c r="G859" s="17">
        <v>373</v>
      </c>
    </row>
    <row r="860" spans="1:7" x14ac:dyDescent="0.2">
      <c r="B860" s="26">
        <v>45140</v>
      </c>
      <c r="C860" s="27" t="s">
        <v>1304</v>
      </c>
      <c r="D860" s="3" t="s">
        <v>50</v>
      </c>
      <c r="E860" s="3" t="s">
        <v>51</v>
      </c>
      <c r="F860" s="3" t="s">
        <v>52</v>
      </c>
      <c r="G860" s="17">
        <v>3716</v>
      </c>
    </row>
    <row r="861" spans="1:7" x14ac:dyDescent="0.2">
      <c r="B861" s="25"/>
      <c r="C861" s="25"/>
      <c r="E861"/>
      <c r="F861" s="18" t="s">
        <v>437</v>
      </c>
      <c r="G861" s="19">
        <v>6345.96</v>
      </c>
    </row>
    <row r="862" spans="1:7" x14ac:dyDescent="0.2">
      <c r="B862" s="25"/>
      <c r="C862" s="25"/>
      <c r="E862"/>
      <c r="F862"/>
    </row>
    <row r="863" spans="1:7" x14ac:dyDescent="0.2">
      <c r="A863" s="3" t="s">
        <v>193</v>
      </c>
      <c r="B863" s="26">
        <v>45148</v>
      </c>
      <c r="C863" s="27" t="s">
        <v>1305</v>
      </c>
      <c r="D863" s="3" t="s">
        <v>1306</v>
      </c>
      <c r="E863" s="3" t="s">
        <v>68</v>
      </c>
      <c r="F863" s="3" t="s">
        <v>69</v>
      </c>
      <c r="G863" s="17">
        <v>720</v>
      </c>
    </row>
    <row r="864" spans="1:7" x14ac:dyDescent="0.2">
      <c r="B864" s="25"/>
      <c r="C864" s="25"/>
      <c r="E864"/>
      <c r="F864" s="18" t="s">
        <v>194</v>
      </c>
      <c r="G864" s="19">
        <v>720</v>
      </c>
    </row>
    <row r="865" spans="1:7" x14ac:dyDescent="0.2">
      <c r="B865" s="25"/>
      <c r="C865" s="25"/>
      <c r="E865"/>
      <c r="F865"/>
    </row>
    <row r="866" spans="1:7" x14ac:dyDescent="0.2">
      <c r="A866" s="3" t="s">
        <v>1307</v>
      </c>
      <c r="B866" s="26">
        <v>45139</v>
      </c>
      <c r="C866" s="27" t="s">
        <v>1308</v>
      </c>
      <c r="D866" s="3" t="s">
        <v>1309</v>
      </c>
      <c r="E866" s="3" t="s">
        <v>1310</v>
      </c>
      <c r="F866" s="3" t="s">
        <v>1311</v>
      </c>
      <c r="G866" s="17">
        <v>951.5</v>
      </c>
    </row>
    <row r="867" spans="1:7" x14ac:dyDescent="0.2">
      <c r="B867" s="26">
        <v>45139</v>
      </c>
      <c r="C867" s="27" t="s">
        <v>1312</v>
      </c>
      <c r="D867" s="3" t="s">
        <v>1313</v>
      </c>
      <c r="E867" s="3" t="s">
        <v>1310</v>
      </c>
      <c r="F867" s="3" t="s">
        <v>1311</v>
      </c>
      <c r="G867" s="17">
        <v>849.37</v>
      </c>
    </row>
    <row r="868" spans="1:7" x14ac:dyDescent="0.2">
      <c r="B868" s="25"/>
      <c r="C868" s="25"/>
      <c r="E868"/>
      <c r="F868" s="18" t="s">
        <v>1314</v>
      </c>
      <c r="G868" s="19">
        <v>1800.87</v>
      </c>
    </row>
    <row r="869" spans="1:7" ht="14.25" customHeight="1" x14ac:dyDescent="0.2">
      <c r="B869" s="25"/>
      <c r="C869" s="25"/>
      <c r="E869"/>
      <c r="F869"/>
    </row>
    <row r="870" spans="1:7" x14ac:dyDescent="0.2">
      <c r="A870" s="3" t="s">
        <v>1315</v>
      </c>
      <c r="B870" s="26">
        <v>45139</v>
      </c>
      <c r="C870" s="27" t="s">
        <v>1316</v>
      </c>
      <c r="D870" s="3" t="s">
        <v>1317</v>
      </c>
      <c r="E870" s="3" t="s">
        <v>275</v>
      </c>
      <c r="F870" s="3" t="s">
        <v>276</v>
      </c>
      <c r="G870" s="17">
        <v>800</v>
      </c>
    </row>
    <row r="871" spans="1:7" x14ac:dyDescent="0.2">
      <c r="B871" s="25"/>
      <c r="C871" s="25"/>
      <c r="E871"/>
      <c r="F871" s="18" t="s">
        <v>1318</v>
      </c>
      <c r="G871" s="19">
        <v>800</v>
      </c>
    </row>
    <row r="872" spans="1:7" x14ac:dyDescent="0.2">
      <c r="B872" s="25"/>
      <c r="C872" s="25"/>
      <c r="E872"/>
      <c r="F872"/>
    </row>
    <row r="873" spans="1:7" x14ac:dyDescent="0.2">
      <c r="A873" s="3" t="s">
        <v>438</v>
      </c>
      <c r="B873" s="26">
        <v>45153</v>
      </c>
      <c r="C873" s="27" t="s">
        <v>1319</v>
      </c>
      <c r="D873" s="3" t="s">
        <v>1320</v>
      </c>
      <c r="E873" s="3" t="s">
        <v>347</v>
      </c>
      <c r="F873" s="3" t="s">
        <v>348</v>
      </c>
      <c r="G873" s="17">
        <v>142.5</v>
      </c>
    </row>
    <row r="874" spans="1:7" x14ac:dyDescent="0.2">
      <c r="B874" s="25"/>
      <c r="C874" s="25"/>
      <c r="E874"/>
      <c r="F874" s="18" t="s">
        <v>439</v>
      </c>
      <c r="G874" s="19">
        <v>142.5</v>
      </c>
    </row>
    <row r="875" spans="1:7" x14ac:dyDescent="0.2">
      <c r="B875" s="25"/>
      <c r="C875" s="25"/>
      <c r="E875"/>
      <c r="F875"/>
    </row>
    <row r="876" spans="1:7" x14ac:dyDescent="0.2">
      <c r="A876" s="3" t="s">
        <v>195</v>
      </c>
      <c r="B876" s="26">
        <v>45139</v>
      </c>
      <c r="C876" s="27" t="s">
        <v>1321</v>
      </c>
      <c r="D876" s="3" t="s">
        <v>1322</v>
      </c>
      <c r="E876" s="3" t="s">
        <v>20</v>
      </c>
      <c r="F876" s="3" t="s">
        <v>21</v>
      </c>
      <c r="G876" s="17">
        <v>65.400000000000006</v>
      </c>
    </row>
    <row r="877" spans="1:7" x14ac:dyDescent="0.2">
      <c r="B877" s="26">
        <v>45159</v>
      </c>
      <c r="C877" s="27" t="s">
        <v>1323</v>
      </c>
      <c r="D877" s="3" t="s">
        <v>1324</v>
      </c>
      <c r="E877" s="3" t="s">
        <v>63</v>
      </c>
      <c r="F877" s="3" t="s">
        <v>64</v>
      </c>
      <c r="G877" s="17">
        <v>698.13</v>
      </c>
    </row>
    <row r="878" spans="1:7" x14ac:dyDescent="0.2">
      <c r="B878" s="26">
        <v>45159</v>
      </c>
      <c r="C878" s="27" t="s">
        <v>1325</v>
      </c>
      <c r="D878" s="3" t="s">
        <v>1326</v>
      </c>
      <c r="E878" s="3" t="s">
        <v>63</v>
      </c>
      <c r="F878" s="3" t="s">
        <v>64</v>
      </c>
      <c r="G878" s="17">
        <v>514.85</v>
      </c>
    </row>
    <row r="879" spans="1:7" x14ac:dyDescent="0.2">
      <c r="B879" s="26">
        <v>45159</v>
      </c>
      <c r="C879" s="27" t="s">
        <v>1327</v>
      </c>
      <c r="D879" s="3" t="s">
        <v>1328</v>
      </c>
      <c r="E879" s="3" t="s">
        <v>20</v>
      </c>
      <c r="F879" s="3" t="s">
        <v>21</v>
      </c>
      <c r="G879" s="17">
        <v>672.23</v>
      </c>
    </row>
    <row r="880" spans="1:7" x14ac:dyDescent="0.2">
      <c r="B880" s="26">
        <v>45159</v>
      </c>
      <c r="C880" s="27" t="s">
        <v>1329</v>
      </c>
      <c r="D880" s="3" t="s">
        <v>1330</v>
      </c>
      <c r="E880" s="3" t="s">
        <v>20</v>
      </c>
      <c r="F880" s="3" t="s">
        <v>21</v>
      </c>
      <c r="G880" s="17">
        <v>1033.6600000000001</v>
      </c>
    </row>
    <row r="881" spans="1:7" x14ac:dyDescent="0.2">
      <c r="B881" s="26">
        <v>45160</v>
      </c>
      <c r="C881" s="27" t="s">
        <v>1331</v>
      </c>
      <c r="D881" s="3" t="s">
        <v>1332</v>
      </c>
      <c r="E881" s="3" t="s">
        <v>20</v>
      </c>
      <c r="F881" s="3" t="s">
        <v>21</v>
      </c>
      <c r="G881" s="17">
        <v>65.400000000000006</v>
      </c>
    </row>
    <row r="882" spans="1:7" x14ac:dyDescent="0.2">
      <c r="B882" s="25"/>
      <c r="C882" s="25"/>
      <c r="E882"/>
      <c r="F882" s="18" t="s">
        <v>196</v>
      </c>
      <c r="G882" s="19">
        <v>3049.67</v>
      </c>
    </row>
    <row r="883" spans="1:7" x14ac:dyDescent="0.2">
      <c r="B883" s="25"/>
      <c r="C883" s="25"/>
      <c r="E883"/>
      <c r="F883"/>
    </row>
    <row r="884" spans="1:7" x14ac:dyDescent="0.2">
      <c r="A884" s="3" t="s">
        <v>1333</v>
      </c>
      <c r="B884" s="26">
        <v>45145</v>
      </c>
      <c r="C884" s="27" t="s">
        <v>1334</v>
      </c>
      <c r="D884" s="3" t="s">
        <v>1094</v>
      </c>
      <c r="E884" s="3" t="s">
        <v>1061</v>
      </c>
      <c r="F884" s="3" t="s">
        <v>1062</v>
      </c>
      <c r="G884" s="17">
        <v>324.5</v>
      </c>
    </row>
    <row r="885" spans="1:7" x14ac:dyDescent="0.2">
      <c r="B885" s="26">
        <v>45163</v>
      </c>
      <c r="C885" s="27" t="s">
        <v>1335</v>
      </c>
      <c r="D885" s="3" t="s">
        <v>29</v>
      </c>
      <c r="E885" s="3" t="s">
        <v>1061</v>
      </c>
      <c r="F885" s="3" t="s">
        <v>1062</v>
      </c>
      <c r="G885" s="17">
        <v>100</v>
      </c>
    </row>
    <row r="886" spans="1:7" x14ac:dyDescent="0.2">
      <c r="B886" s="26">
        <v>45163</v>
      </c>
      <c r="C886" s="27" t="s">
        <v>1336</v>
      </c>
      <c r="D886" s="3" t="s">
        <v>29</v>
      </c>
      <c r="E886" s="3" t="s">
        <v>1061</v>
      </c>
      <c r="F886" s="3" t="s">
        <v>1062</v>
      </c>
      <c r="G886" s="17">
        <v>100</v>
      </c>
    </row>
    <row r="887" spans="1:7" x14ac:dyDescent="0.2">
      <c r="B887" s="26">
        <v>45163</v>
      </c>
      <c r="C887" s="27" t="s">
        <v>1337</v>
      </c>
      <c r="D887" s="3" t="s">
        <v>29</v>
      </c>
      <c r="E887" s="3" t="s">
        <v>1061</v>
      </c>
      <c r="F887" s="3" t="s">
        <v>1062</v>
      </c>
      <c r="G887" s="17">
        <v>29.72</v>
      </c>
    </row>
    <row r="888" spans="1:7" x14ac:dyDescent="0.2">
      <c r="B888" s="25"/>
      <c r="C888" s="25"/>
      <c r="E888"/>
      <c r="F888" s="18" t="s">
        <v>1338</v>
      </c>
      <c r="G888" s="19">
        <v>554.22</v>
      </c>
    </row>
    <row r="889" spans="1:7" x14ac:dyDescent="0.2">
      <c r="B889" s="25"/>
      <c r="C889" s="25"/>
      <c r="E889"/>
      <c r="F889"/>
    </row>
    <row r="890" spans="1:7" x14ac:dyDescent="0.2">
      <c r="A890" s="3" t="s">
        <v>197</v>
      </c>
      <c r="B890" s="26">
        <v>45146</v>
      </c>
      <c r="C890" s="27" t="s">
        <v>1339</v>
      </c>
      <c r="D890" s="3" t="s">
        <v>1340</v>
      </c>
      <c r="E890" s="3" t="s">
        <v>130</v>
      </c>
      <c r="F890" s="3" t="s">
        <v>131</v>
      </c>
      <c r="G890" s="17">
        <v>13261.63</v>
      </c>
    </row>
    <row r="891" spans="1:7" x14ac:dyDescent="0.2">
      <c r="B891" s="25"/>
      <c r="C891" s="25"/>
      <c r="E891"/>
      <c r="F891" s="18" t="s">
        <v>198</v>
      </c>
      <c r="G891" s="19">
        <v>13261.63</v>
      </c>
    </row>
    <row r="892" spans="1:7" x14ac:dyDescent="0.2">
      <c r="B892" s="25"/>
      <c r="C892" s="25"/>
      <c r="E892"/>
      <c r="F892"/>
    </row>
    <row r="893" spans="1:7" x14ac:dyDescent="0.2">
      <c r="A893" s="3" t="s">
        <v>1341</v>
      </c>
      <c r="B893" s="26">
        <v>45139</v>
      </c>
      <c r="C893" s="27" t="s">
        <v>1342</v>
      </c>
      <c r="D893" s="3" t="s">
        <v>1343</v>
      </c>
      <c r="E893" s="3" t="s">
        <v>278</v>
      </c>
      <c r="F893" s="3" t="s">
        <v>279</v>
      </c>
      <c r="G893" s="17">
        <v>280</v>
      </c>
    </row>
    <row r="894" spans="1:7" x14ac:dyDescent="0.2">
      <c r="B894" s="25"/>
      <c r="C894" s="25"/>
      <c r="E894"/>
      <c r="F894" s="18" t="s">
        <v>1344</v>
      </c>
      <c r="G894" s="19">
        <v>280</v>
      </c>
    </row>
    <row r="895" spans="1:7" x14ac:dyDescent="0.2">
      <c r="B895" s="25"/>
      <c r="C895" s="25"/>
      <c r="E895"/>
      <c r="F895"/>
    </row>
    <row r="896" spans="1:7" x14ac:dyDescent="0.2">
      <c r="A896" s="3" t="s">
        <v>1345</v>
      </c>
      <c r="B896" s="26">
        <v>45139</v>
      </c>
      <c r="C896" s="27" t="s">
        <v>1346</v>
      </c>
      <c r="D896" s="3" t="s">
        <v>1347</v>
      </c>
      <c r="E896" s="3" t="s">
        <v>1348</v>
      </c>
      <c r="F896" s="3" t="s">
        <v>1349</v>
      </c>
      <c r="G896" s="17">
        <v>19175.919999999998</v>
      </c>
    </row>
    <row r="897" spans="1:7" x14ac:dyDescent="0.2">
      <c r="B897" s="25"/>
      <c r="C897" s="25"/>
      <c r="E897"/>
      <c r="F897" s="18" t="s">
        <v>1350</v>
      </c>
      <c r="G897" s="19">
        <v>19175.919999999998</v>
      </c>
    </row>
    <row r="898" spans="1:7" x14ac:dyDescent="0.2">
      <c r="B898" s="25"/>
      <c r="C898" s="25"/>
      <c r="E898"/>
      <c r="F898"/>
    </row>
    <row r="899" spans="1:7" x14ac:dyDescent="0.2">
      <c r="A899" s="3" t="s">
        <v>1351</v>
      </c>
      <c r="B899" s="26">
        <v>45139</v>
      </c>
      <c r="C899" s="27" t="s">
        <v>1352</v>
      </c>
      <c r="D899" s="3" t="s">
        <v>1353</v>
      </c>
      <c r="E899" s="3" t="s">
        <v>90</v>
      </c>
      <c r="F899" s="3" t="s">
        <v>91</v>
      </c>
      <c r="G899" s="17">
        <v>3375</v>
      </c>
    </row>
    <row r="900" spans="1:7" x14ac:dyDescent="0.2">
      <c r="B900" s="26">
        <v>45139</v>
      </c>
      <c r="C900" s="27" t="s">
        <v>1354</v>
      </c>
      <c r="D900" s="3" t="s">
        <v>1355</v>
      </c>
      <c r="E900" s="3" t="s">
        <v>90</v>
      </c>
      <c r="F900" s="3" t="s">
        <v>91</v>
      </c>
      <c r="G900" s="17">
        <v>2536.5</v>
      </c>
    </row>
    <row r="901" spans="1:7" x14ac:dyDescent="0.2">
      <c r="B901" s="25"/>
      <c r="C901" s="25"/>
      <c r="E901"/>
      <c r="F901" s="18" t="s">
        <v>1356</v>
      </c>
      <c r="G901" s="19">
        <v>5911.5</v>
      </c>
    </row>
    <row r="902" spans="1:7" x14ac:dyDescent="0.2">
      <c r="B902" s="25"/>
      <c r="C902" s="25"/>
      <c r="E902"/>
      <c r="F902"/>
    </row>
    <row r="903" spans="1:7" x14ac:dyDescent="0.2">
      <c r="A903" s="3" t="s">
        <v>1357</v>
      </c>
      <c r="B903" s="26">
        <v>45147</v>
      </c>
      <c r="C903" s="27" t="s">
        <v>1358</v>
      </c>
      <c r="D903" s="3" t="s">
        <v>1359</v>
      </c>
      <c r="E903" s="3" t="s">
        <v>1360</v>
      </c>
      <c r="F903" s="3" t="s">
        <v>1361</v>
      </c>
      <c r="G903" s="17">
        <v>252.39</v>
      </c>
    </row>
    <row r="904" spans="1:7" x14ac:dyDescent="0.2">
      <c r="B904" s="25"/>
      <c r="C904" s="25"/>
      <c r="E904"/>
      <c r="F904" s="18" t="s">
        <v>1362</v>
      </c>
      <c r="G904" s="19">
        <v>252.39</v>
      </c>
    </row>
    <row r="905" spans="1:7" x14ac:dyDescent="0.2">
      <c r="B905" s="25"/>
      <c r="C905" s="25"/>
      <c r="E905"/>
      <c r="F905"/>
    </row>
    <row r="906" spans="1:7" x14ac:dyDescent="0.2">
      <c r="A906" s="3" t="s">
        <v>1363</v>
      </c>
      <c r="B906" s="26">
        <v>45142</v>
      </c>
      <c r="C906" s="27" t="s">
        <v>1364</v>
      </c>
      <c r="D906" s="3" t="s">
        <v>1080</v>
      </c>
      <c r="E906" s="3" t="s">
        <v>199</v>
      </c>
      <c r="F906" s="3" t="s">
        <v>200</v>
      </c>
      <c r="G906" s="17">
        <v>3050.68</v>
      </c>
    </row>
    <row r="907" spans="1:7" x14ac:dyDescent="0.2">
      <c r="B907" s="25"/>
      <c r="C907" s="25"/>
      <c r="E907"/>
      <c r="F907" s="18" t="s">
        <v>1365</v>
      </c>
      <c r="G907" s="19">
        <v>3050.68</v>
      </c>
    </row>
    <row r="908" spans="1:7" x14ac:dyDescent="0.2">
      <c r="B908" s="25"/>
      <c r="C908" s="25"/>
      <c r="E908"/>
      <c r="F908"/>
    </row>
    <row r="909" spans="1:7" x14ac:dyDescent="0.2">
      <c r="A909" s="3" t="s">
        <v>1366</v>
      </c>
      <c r="B909" s="26">
        <v>45139</v>
      </c>
      <c r="C909" s="27" t="s">
        <v>1367</v>
      </c>
      <c r="D909" s="3" t="s">
        <v>313</v>
      </c>
      <c r="E909" s="3" t="s">
        <v>66</v>
      </c>
      <c r="F909" s="3" t="s">
        <v>67</v>
      </c>
      <c r="G909" s="17">
        <v>6085.8</v>
      </c>
    </row>
    <row r="910" spans="1:7" x14ac:dyDescent="0.2">
      <c r="B910" s="25"/>
      <c r="C910" s="25"/>
      <c r="E910"/>
      <c r="F910" s="18" t="s">
        <v>1368</v>
      </c>
      <c r="G910" s="19">
        <v>6085.8</v>
      </c>
    </row>
    <row r="911" spans="1:7" x14ac:dyDescent="0.2">
      <c r="B911" s="25"/>
      <c r="C911" s="25"/>
      <c r="E911"/>
      <c r="F911"/>
    </row>
    <row r="912" spans="1:7" x14ac:dyDescent="0.2">
      <c r="A912" s="3" t="s">
        <v>1369</v>
      </c>
      <c r="B912" s="26">
        <v>45158</v>
      </c>
      <c r="C912" s="27" t="s">
        <v>1370</v>
      </c>
      <c r="D912" s="3" t="s">
        <v>1371</v>
      </c>
      <c r="E912" s="3" t="s">
        <v>7</v>
      </c>
      <c r="F912" s="3" t="s">
        <v>8</v>
      </c>
      <c r="G912" s="17">
        <v>42.58</v>
      </c>
    </row>
    <row r="913" spans="1:7" x14ac:dyDescent="0.2">
      <c r="B913" s="25"/>
      <c r="C913" s="25"/>
      <c r="E913"/>
      <c r="F913" s="18" t="s">
        <v>1372</v>
      </c>
      <c r="G913" s="19">
        <v>42.58</v>
      </c>
    </row>
    <row r="914" spans="1:7" x14ac:dyDescent="0.2">
      <c r="B914" s="25"/>
      <c r="C914" s="25"/>
      <c r="E914"/>
      <c r="F914"/>
    </row>
    <row r="915" spans="1:7" x14ac:dyDescent="0.2">
      <c r="A915" s="3" t="s">
        <v>1373</v>
      </c>
      <c r="B915" s="26">
        <v>45154</v>
      </c>
      <c r="C915" s="27" t="s">
        <v>1374</v>
      </c>
      <c r="D915" s="3" t="s">
        <v>1375</v>
      </c>
      <c r="E915" s="3" t="s">
        <v>1376</v>
      </c>
      <c r="F915" s="3" t="s">
        <v>1377</v>
      </c>
      <c r="G915" s="17">
        <v>145.86000000000001</v>
      </c>
    </row>
    <row r="916" spans="1:7" x14ac:dyDescent="0.2">
      <c r="B916" s="25"/>
      <c r="C916" s="25"/>
      <c r="E916"/>
      <c r="F916" s="18" t="s">
        <v>1378</v>
      </c>
      <c r="G916" s="19">
        <v>145.86000000000001</v>
      </c>
    </row>
    <row r="917" spans="1:7" x14ac:dyDescent="0.2">
      <c r="B917" s="25"/>
      <c r="C917" s="25"/>
      <c r="E917"/>
      <c r="F917"/>
    </row>
    <row r="918" spans="1:7" x14ac:dyDescent="0.2">
      <c r="A918" s="3" t="s">
        <v>440</v>
      </c>
      <c r="B918" s="26">
        <v>45147</v>
      </c>
      <c r="C918" s="27" t="s">
        <v>1379</v>
      </c>
      <c r="D918" s="3" t="s">
        <v>1380</v>
      </c>
      <c r="E918" s="3" t="s">
        <v>66</v>
      </c>
      <c r="F918" s="3" t="s">
        <v>67</v>
      </c>
      <c r="G918" s="17">
        <v>10164</v>
      </c>
    </row>
    <row r="919" spans="1:7" x14ac:dyDescent="0.2">
      <c r="B919" s="25"/>
      <c r="C919" s="25"/>
      <c r="E919"/>
      <c r="F919" s="18" t="s">
        <v>441</v>
      </c>
      <c r="G919" s="19">
        <v>10164</v>
      </c>
    </row>
    <row r="920" spans="1:7" x14ac:dyDescent="0.2">
      <c r="B920" s="25"/>
      <c r="C920" s="25"/>
      <c r="E920"/>
      <c r="F920"/>
    </row>
    <row r="921" spans="1:7" x14ac:dyDescent="0.2">
      <c r="A921" s="3" t="s">
        <v>1381</v>
      </c>
      <c r="B921" s="26">
        <v>45142</v>
      </c>
      <c r="C921" s="27" t="s">
        <v>1382</v>
      </c>
      <c r="D921" s="3" t="s">
        <v>302</v>
      </c>
      <c r="E921" s="3" t="s">
        <v>303</v>
      </c>
      <c r="F921" s="3" t="s">
        <v>304</v>
      </c>
      <c r="G921" s="17">
        <v>25</v>
      </c>
    </row>
    <row r="922" spans="1:7" x14ac:dyDescent="0.2">
      <c r="B922" s="26">
        <v>45145</v>
      </c>
      <c r="C922" s="27" t="s">
        <v>1383</v>
      </c>
      <c r="D922" s="3" t="s">
        <v>302</v>
      </c>
      <c r="E922" s="3" t="s">
        <v>303</v>
      </c>
      <c r="F922" s="3" t="s">
        <v>304</v>
      </c>
      <c r="G922" s="17">
        <v>25</v>
      </c>
    </row>
    <row r="923" spans="1:7" x14ac:dyDescent="0.2">
      <c r="B923" s="25"/>
      <c r="C923" s="25"/>
      <c r="E923"/>
      <c r="F923" s="18" t="s">
        <v>1384</v>
      </c>
      <c r="G923" s="19">
        <v>50</v>
      </c>
    </row>
    <row r="924" spans="1:7" x14ac:dyDescent="0.2">
      <c r="B924" s="25"/>
      <c r="C924" s="25"/>
      <c r="E924"/>
      <c r="F924"/>
    </row>
    <row r="925" spans="1:7" x14ac:dyDescent="0.2">
      <c r="A925" s="3" t="s">
        <v>442</v>
      </c>
      <c r="B925" s="26">
        <v>45156</v>
      </c>
      <c r="C925" s="27" t="s">
        <v>1385</v>
      </c>
      <c r="D925" s="3" t="s">
        <v>1386</v>
      </c>
      <c r="E925" s="3" t="s">
        <v>443</v>
      </c>
      <c r="F925" s="3" t="s">
        <v>444</v>
      </c>
      <c r="G925" s="17">
        <v>330.06</v>
      </c>
    </row>
    <row r="926" spans="1:7" x14ac:dyDescent="0.2">
      <c r="B926" s="25"/>
      <c r="C926" s="25"/>
      <c r="E926"/>
      <c r="F926" s="18" t="s">
        <v>445</v>
      </c>
      <c r="G926" s="19">
        <v>330.06</v>
      </c>
    </row>
    <row r="927" spans="1:7" x14ac:dyDescent="0.2">
      <c r="B927" s="25"/>
      <c r="C927" s="25"/>
      <c r="E927"/>
      <c r="F927"/>
    </row>
    <row r="928" spans="1:7" x14ac:dyDescent="0.2">
      <c r="A928" s="3" t="s">
        <v>446</v>
      </c>
      <c r="B928" s="26">
        <v>45160</v>
      </c>
      <c r="C928" s="27" t="s">
        <v>1387</v>
      </c>
      <c r="D928" s="3" t="s">
        <v>171</v>
      </c>
      <c r="E928" s="3" t="s">
        <v>172</v>
      </c>
      <c r="F928" s="3" t="s">
        <v>173</v>
      </c>
      <c r="G928" s="17">
        <v>792</v>
      </c>
    </row>
    <row r="929" spans="1:7" x14ac:dyDescent="0.2">
      <c r="B929" s="25"/>
      <c r="C929" s="25"/>
      <c r="E929"/>
      <c r="F929" s="18" t="s">
        <v>447</v>
      </c>
      <c r="G929" s="19">
        <v>792</v>
      </c>
    </row>
    <row r="930" spans="1:7" x14ac:dyDescent="0.2">
      <c r="B930" s="25"/>
      <c r="C930" s="25"/>
      <c r="E930"/>
      <c r="F930"/>
    </row>
    <row r="931" spans="1:7" x14ac:dyDescent="0.2">
      <c r="A931" s="3" t="s">
        <v>448</v>
      </c>
      <c r="B931" s="26">
        <v>45139</v>
      </c>
      <c r="C931" s="27" t="s">
        <v>1388</v>
      </c>
      <c r="D931" s="3" t="s">
        <v>449</v>
      </c>
      <c r="E931" s="3" t="s">
        <v>450</v>
      </c>
      <c r="F931" s="3" t="s">
        <v>451</v>
      </c>
      <c r="G931" s="17">
        <v>20.61</v>
      </c>
    </row>
    <row r="932" spans="1:7" x14ac:dyDescent="0.2">
      <c r="B932" s="25"/>
      <c r="C932" s="25"/>
      <c r="E932" s="3" t="s">
        <v>450</v>
      </c>
      <c r="F932" s="3" t="s">
        <v>451</v>
      </c>
      <c r="G932" s="17">
        <v>153.74</v>
      </c>
    </row>
    <row r="933" spans="1:7" x14ac:dyDescent="0.2">
      <c r="B933" s="25"/>
      <c r="C933" s="25"/>
      <c r="E933" s="3" t="s">
        <v>450</v>
      </c>
      <c r="F933" s="3" t="s">
        <v>451</v>
      </c>
      <c r="G933" s="17">
        <v>52.46</v>
      </c>
    </row>
    <row r="934" spans="1:7" x14ac:dyDescent="0.2">
      <c r="B934" s="25"/>
      <c r="C934" s="25"/>
      <c r="E934" s="3" t="s">
        <v>450</v>
      </c>
      <c r="F934" s="3" t="s">
        <v>451</v>
      </c>
      <c r="G934" s="17">
        <v>14.99</v>
      </c>
    </row>
    <row r="935" spans="1:7" x14ac:dyDescent="0.2">
      <c r="B935" s="25"/>
      <c r="C935" s="25"/>
      <c r="E935" s="3" t="s">
        <v>450</v>
      </c>
      <c r="F935" s="3" t="s">
        <v>451</v>
      </c>
      <c r="G935" s="17">
        <v>55.02</v>
      </c>
    </row>
    <row r="936" spans="1:7" x14ac:dyDescent="0.2">
      <c r="B936" s="25"/>
      <c r="C936" s="25"/>
      <c r="E936" s="3" t="s">
        <v>450</v>
      </c>
      <c r="F936" s="3" t="s">
        <v>451</v>
      </c>
      <c r="G936" s="17">
        <v>30.65</v>
      </c>
    </row>
    <row r="937" spans="1:7" x14ac:dyDescent="0.2">
      <c r="B937" s="25"/>
      <c r="C937" s="25"/>
      <c r="E937" s="3" t="s">
        <v>450</v>
      </c>
      <c r="F937" s="3" t="s">
        <v>451</v>
      </c>
      <c r="G937" s="17">
        <v>99.29</v>
      </c>
    </row>
    <row r="938" spans="1:7" x14ac:dyDescent="0.2">
      <c r="B938" s="25"/>
      <c r="C938" s="25"/>
      <c r="E938" s="3" t="s">
        <v>450</v>
      </c>
      <c r="F938" s="3" t="s">
        <v>451</v>
      </c>
      <c r="G938" s="17">
        <v>63.7</v>
      </c>
    </row>
    <row r="939" spans="1:7" x14ac:dyDescent="0.2">
      <c r="B939" s="25"/>
      <c r="C939" s="25"/>
      <c r="E939" s="3" t="s">
        <v>450</v>
      </c>
      <c r="F939" s="3" t="s">
        <v>451</v>
      </c>
      <c r="G939" s="17">
        <v>14.99</v>
      </c>
    </row>
    <row r="940" spans="1:7" x14ac:dyDescent="0.2">
      <c r="B940" s="25"/>
      <c r="C940" s="25"/>
      <c r="E940" s="3" t="s">
        <v>450</v>
      </c>
      <c r="F940" s="3" t="s">
        <v>451</v>
      </c>
      <c r="G940" s="17">
        <v>133.01</v>
      </c>
    </row>
    <row r="941" spans="1:7" x14ac:dyDescent="0.2">
      <c r="B941" s="25"/>
      <c r="C941" s="25"/>
      <c r="E941" s="3" t="s">
        <v>450</v>
      </c>
      <c r="F941" s="3" t="s">
        <v>451</v>
      </c>
      <c r="G941" s="17">
        <v>31.85</v>
      </c>
    </row>
    <row r="942" spans="1:7" x14ac:dyDescent="0.2">
      <c r="B942" s="25"/>
      <c r="C942" s="25"/>
      <c r="E942" s="3" t="s">
        <v>450</v>
      </c>
      <c r="F942" s="3" t="s">
        <v>451</v>
      </c>
      <c r="G942" s="17">
        <v>9.3699999999999992</v>
      </c>
    </row>
    <row r="943" spans="1:7" x14ac:dyDescent="0.2">
      <c r="B943" s="25"/>
      <c r="C943" s="25"/>
      <c r="E943" s="3" t="s">
        <v>450</v>
      </c>
      <c r="F943" s="3" t="s">
        <v>451</v>
      </c>
      <c r="G943" s="17">
        <v>26.23</v>
      </c>
    </row>
    <row r="944" spans="1:7" x14ac:dyDescent="0.2">
      <c r="B944" s="25"/>
      <c r="C944" s="25"/>
      <c r="E944" s="3" t="s">
        <v>450</v>
      </c>
      <c r="F944" s="3" t="s">
        <v>451</v>
      </c>
      <c r="G944" s="17">
        <v>31.85</v>
      </c>
    </row>
    <row r="945" spans="1:7" x14ac:dyDescent="0.2">
      <c r="B945" s="25"/>
      <c r="C945" s="25"/>
      <c r="E945" s="3" t="s">
        <v>450</v>
      </c>
      <c r="F945" s="3" t="s">
        <v>451</v>
      </c>
      <c r="G945" s="17">
        <v>26.23</v>
      </c>
    </row>
    <row r="946" spans="1:7" x14ac:dyDescent="0.2">
      <c r="B946" s="25"/>
      <c r="C946" s="25"/>
      <c r="E946" s="3" t="s">
        <v>450</v>
      </c>
      <c r="F946" s="3" t="s">
        <v>451</v>
      </c>
      <c r="G946" s="17">
        <v>15.3</v>
      </c>
    </row>
    <row r="947" spans="1:7" x14ac:dyDescent="0.2">
      <c r="B947" s="25"/>
      <c r="C947" s="25"/>
      <c r="E947" s="3" t="s">
        <v>450</v>
      </c>
      <c r="F947" s="3" t="s">
        <v>451</v>
      </c>
      <c r="G947" s="17">
        <v>133.32</v>
      </c>
    </row>
    <row r="948" spans="1:7" x14ac:dyDescent="0.2">
      <c r="B948" s="25"/>
      <c r="C948" s="25"/>
      <c r="E948" s="3" t="s">
        <v>450</v>
      </c>
      <c r="F948" s="3" t="s">
        <v>451</v>
      </c>
      <c r="G948" s="17">
        <v>20.61</v>
      </c>
    </row>
    <row r="949" spans="1:7" x14ac:dyDescent="0.2">
      <c r="B949" s="25"/>
      <c r="C949" s="25"/>
      <c r="E949" s="3" t="s">
        <v>450</v>
      </c>
      <c r="F949" s="3" t="s">
        <v>451</v>
      </c>
      <c r="G949" s="17">
        <v>29.98</v>
      </c>
    </row>
    <row r="950" spans="1:7" x14ac:dyDescent="0.2">
      <c r="B950" s="25"/>
      <c r="C950" s="25"/>
      <c r="E950" s="3" t="s">
        <v>450</v>
      </c>
      <c r="F950" s="3" t="s">
        <v>451</v>
      </c>
      <c r="G950" s="17">
        <v>31.85</v>
      </c>
    </row>
    <row r="951" spans="1:7" x14ac:dyDescent="0.2">
      <c r="B951" s="25"/>
      <c r="C951" s="25"/>
      <c r="E951" s="3" t="s">
        <v>450</v>
      </c>
      <c r="F951" s="3" t="s">
        <v>451</v>
      </c>
      <c r="G951" s="17">
        <v>112.08</v>
      </c>
    </row>
    <row r="952" spans="1:7" x14ac:dyDescent="0.2">
      <c r="B952" s="25"/>
      <c r="C952" s="25"/>
      <c r="E952" s="3" t="s">
        <v>450</v>
      </c>
      <c r="F952" s="3" t="s">
        <v>451</v>
      </c>
      <c r="G952" s="17">
        <v>20.61</v>
      </c>
    </row>
    <row r="953" spans="1:7" x14ac:dyDescent="0.2">
      <c r="B953" s="25"/>
      <c r="C953" s="25"/>
      <c r="E953" s="3" t="s">
        <v>450</v>
      </c>
      <c r="F953" s="3" t="s">
        <v>451</v>
      </c>
      <c r="G953" s="17">
        <v>3.75</v>
      </c>
    </row>
    <row r="954" spans="1:7" x14ac:dyDescent="0.2">
      <c r="B954" s="25"/>
      <c r="C954" s="25"/>
      <c r="E954" s="3" t="s">
        <v>450</v>
      </c>
      <c r="F954" s="3" t="s">
        <v>451</v>
      </c>
      <c r="G954" s="17">
        <v>37.47</v>
      </c>
    </row>
    <row r="955" spans="1:7" x14ac:dyDescent="0.2">
      <c r="B955" s="25"/>
      <c r="C955" s="25"/>
      <c r="E955" s="3" t="s">
        <v>450</v>
      </c>
      <c r="F955" s="3" t="s">
        <v>451</v>
      </c>
      <c r="G955" s="17">
        <v>48.71</v>
      </c>
    </row>
    <row r="956" spans="1:7" x14ac:dyDescent="0.2">
      <c r="B956" s="25"/>
      <c r="C956" s="25"/>
      <c r="E956" s="3" t="s">
        <v>450</v>
      </c>
      <c r="F956" s="3" t="s">
        <v>451</v>
      </c>
      <c r="G956" s="17">
        <v>116.15</v>
      </c>
    </row>
    <row r="957" spans="1:7" x14ac:dyDescent="0.2">
      <c r="B957" s="25"/>
      <c r="C957" s="25"/>
      <c r="E957"/>
      <c r="F957" s="18" t="s">
        <v>452</v>
      </c>
      <c r="G957" s="19">
        <v>1333.82</v>
      </c>
    </row>
    <row r="958" spans="1:7" x14ac:dyDescent="0.2">
      <c r="B958" s="25"/>
      <c r="C958" s="25"/>
      <c r="E958"/>
      <c r="F958"/>
    </row>
    <row r="959" spans="1:7" x14ac:dyDescent="0.2">
      <c r="A959" s="3" t="s">
        <v>453</v>
      </c>
      <c r="B959" s="26">
        <v>45139</v>
      </c>
      <c r="C959" s="27" t="s">
        <v>1389</v>
      </c>
      <c r="D959" s="3" t="s">
        <v>1390</v>
      </c>
      <c r="E959" s="3" t="s">
        <v>20</v>
      </c>
      <c r="F959" s="3" t="s">
        <v>21</v>
      </c>
      <c r="G959" s="17">
        <v>21.65</v>
      </c>
    </row>
    <row r="960" spans="1:7" x14ac:dyDescent="0.2">
      <c r="B960" s="25"/>
      <c r="C960" s="25"/>
      <c r="E960"/>
      <c r="F960" s="18" t="s">
        <v>454</v>
      </c>
      <c r="G960" s="19">
        <v>21.65</v>
      </c>
    </row>
    <row r="961" spans="1:7" x14ac:dyDescent="0.2">
      <c r="B961" s="25"/>
      <c r="C961" s="25"/>
      <c r="E961"/>
      <c r="F961"/>
    </row>
    <row r="962" spans="1:7" x14ac:dyDescent="0.2">
      <c r="A962" s="3" t="s">
        <v>455</v>
      </c>
      <c r="B962" s="26">
        <v>45139</v>
      </c>
      <c r="C962" s="27" t="s">
        <v>1391</v>
      </c>
      <c r="D962" s="3" t="s">
        <v>1392</v>
      </c>
      <c r="E962" s="3" t="s">
        <v>20</v>
      </c>
      <c r="F962" s="3" t="s">
        <v>21</v>
      </c>
      <c r="G962" s="17">
        <v>150.46</v>
      </c>
    </row>
    <row r="963" spans="1:7" x14ac:dyDescent="0.2">
      <c r="B963" s="26">
        <v>45139</v>
      </c>
      <c r="C963" s="27" t="s">
        <v>1393</v>
      </c>
      <c r="D963" s="3" t="s">
        <v>1392</v>
      </c>
      <c r="E963" s="3" t="s">
        <v>20</v>
      </c>
      <c r="F963" s="3" t="s">
        <v>21</v>
      </c>
      <c r="G963" s="17">
        <v>6.97</v>
      </c>
    </row>
    <row r="964" spans="1:7" x14ac:dyDescent="0.2">
      <c r="B964" s="25"/>
      <c r="C964" s="25"/>
      <c r="E964"/>
      <c r="F964" s="18" t="s">
        <v>456</v>
      </c>
      <c r="G964" s="19">
        <v>157.43</v>
      </c>
    </row>
    <row r="965" spans="1:7" x14ac:dyDescent="0.2">
      <c r="B965" s="25"/>
      <c r="C965" s="25"/>
      <c r="E965"/>
      <c r="F965"/>
    </row>
    <row r="966" spans="1:7" x14ac:dyDescent="0.2">
      <c r="A966" s="3" t="s">
        <v>458</v>
      </c>
      <c r="B966" s="26">
        <v>45139</v>
      </c>
      <c r="C966" s="27" t="s">
        <v>1394</v>
      </c>
      <c r="D966" s="3" t="s">
        <v>459</v>
      </c>
      <c r="E966" s="3" t="s">
        <v>460</v>
      </c>
      <c r="F966" s="3" t="s">
        <v>461</v>
      </c>
      <c r="G966" s="17">
        <v>108.23</v>
      </c>
    </row>
    <row r="967" spans="1:7" x14ac:dyDescent="0.2">
      <c r="B967" s="25"/>
      <c r="C967" s="25"/>
      <c r="E967" s="3" t="s">
        <v>460</v>
      </c>
      <c r="F967" s="3" t="s">
        <v>461</v>
      </c>
      <c r="G967" s="17">
        <v>1182.72</v>
      </c>
    </row>
    <row r="968" spans="1:7" x14ac:dyDescent="0.2">
      <c r="B968" s="25"/>
      <c r="C968" s="25"/>
      <c r="E968" s="3" t="s">
        <v>460</v>
      </c>
      <c r="F968" s="3" t="s">
        <v>461</v>
      </c>
      <c r="G968" s="17">
        <v>108.23</v>
      </c>
    </row>
    <row r="969" spans="1:7" x14ac:dyDescent="0.2">
      <c r="B969" s="25"/>
      <c r="C969" s="25"/>
      <c r="E969" s="3" t="s">
        <v>460</v>
      </c>
      <c r="F969" s="3" t="s">
        <v>461</v>
      </c>
      <c r="G969" s="17">
        <v>108.23</v>
      </c>
    </row>
    <row r="970" spans="1:7" x14ac:dyDescent="0.2">
      <c r="B970" s="25"/>
      <c r="C970" s="25"/>
      <c r="E970" s="3" t="s">
        <v>460</v>
      </c>
      <c r="F970" s="3" t="s">
        <v>461</v>
      </c>
      <c r="G970" s="17">
        <v>114.23</v>
      </c>
    </row>
    <row r="971" spans="1:7" x14ac:dyDescent="0.2">
      <c r="B971" s="25"/>
      <c r="C971" s="25"/>
      <c r="E971" s="3" t="s">
        <v>460</v>
      </c>
      <c r="F971" s="3" t="s">
        <v>461</v>
      </c>
      <c r="G971" s="17">
        <v>114.23</v>
      </c>
    </row>
    <row r="972" spans="1:7" x14ac:dyDescent="0.2">
      <c r="B972" s="25"/>
      <c r="C972" s="25"/>
      <c r="E972" s="3" t="s">
        <v>460</v>
      </c>
      <c r="F972" s="3" t="s">
        <v>461</v>
      </c>
      <c r="G972" s="17">
        <v>114.23</v>
      </c>
    </row>
    <row r="973" spans="1:7" x14ac:dyDescent="0.2">
      <c r="B973" s="25"/>
      <c r="C973" s="25"/>
      <c r="E973" s="3" t="s">
        <v>460</v>
      </c>
      <c r="F973" s="3" t="s">
        <v>461</v>
      </c>
      <c r="G973" s="17">
        <v>108.23</v>
      </c>
    </row>
    <row r="974" spans="1:7" x14ac:dyDescent="0.2">
      <c r="B974" s="25"/>
      <c r="C974" s="25"/>
      <c r="E974" s="3" t="s">
        <v>460</v>
      </c>
      <c r="F974" s="3" t="s">
        <v>461</v>
      </c>
      <c r="G974" s="17">
        <v>108.23</v>
      </c>
    </row>
    <row r="975" spans="1:7" x14ac:dyDescent="0.2">
      <c r="B975" s="25"/>
      <c r="C975" s="25"/>
      <c r="E975" s="3" t="s">
        <v>460</v>
      </c>
      <c r="F975" s="3" t="s">
        <v>461</v>
      </c>
      <c r="G975" s="17">
        <v>114.23</v>
      </c>
    </row>
    <row r="976" spans="1:7" x14ac:dyDescent="0.2">
      <c r="B976" s="25"/>
      <c r="C976" s="25"/>
      <c r="E976" s="3" t="s">
        <v>460</v>
      </c>
      <c r="F976" s="3" t="s">
        <v>461</v>
      </c>
      <c r="G976" s="17">
        <v>108.23</v>
      </c>
    </row>
    <row r="977" spans="2:7" x14ac:dyDescent="0.2">
      <c r="B977" s="25"/>
      <c r="C977" s="25"/>
      <c r="E977" s="3" t="s">
        <v>460</v>
      </c>
      <c r="F977" s="3" t="s">
        <v>461</v>
      </c>
      <c r="G977" s="17">
        <v>108.23</v>
      </c>
    </row>
    <row r="978" spans="2:7" x14ac:dyDescent="0.2">
      <c r="B978" s="25"/>
      <c r="C978" s="25"/>
      <c r="E978" s="3" t="s">
        <v>460</v>
      </c>
      <c r="F978" s="3" t="s">
        <v>461</v>
      </c>
      <c r="G978" s="17">
        <v>108.23</v>
      </c>
    </row>
    <row r="979" spans="2:7" x14ac:dyDescent="0.2">
      <c r="B979" s="25"/>
      <c r="C979" s="25"/>
      <c r="E979" s="3" t="s">
        <v>460</v>
      </c>
      <c r="F979" s="3" t="s">
        <v>461</v>
      </c>
      <c r="G979" s="17">
        <v>108.23</v>
      </c>
    </row>
    <row r="980" spans="2:7" x14ac:dyDescent="0.2">
      <c r="B980" s="25"/>
      <c r="C980" s="25"/>
      <c r="E980" s="3" t="s">
        <v>460</v>
      </c>
      <c r="F980" s="3" t="s">
        <v>461</v>
      </c>
      <c r="G980" s="17">
        <v>108.23</v>
      </c>
    </row>
    <row r="981" spans="2:7" x14ac:dyDescent="0.2">
      <c r="B981" s="25"/>
      <c r="C981" s="25"/>
      <c r="E981" s="3" t="s">
        <v>460</v>
      </c>
      <c r="F981" s="3" t="s">
        <v>461</v>
      </c>
      <c r="G981" s="17">
        <v>108.23</v>
      </c>
    </row>
    <row r="982" spans="2:7" x14ac:dyDescent="0.2">
      <c r="B982" s="25"/>
      <c r="C982" s="25"/>
      <c r="E982" s="3" t="s">
        <v>460</v>
      </c>
      <c r="F982" s="3" t="s">
        <v>461</v>
      </c>
      <c r="G982" s="17">
        <v>108.23</v>
      </c>
    </row>
    <row r="983" spans="2:7" x14ac:dyDescent="0.2">
      <c r="B983" s="25"/>
      <c r="C983" s="25"/>
      <c r="E983" s="3" t="s">
        <v>460</v>
      </c>
      <c r="F983" s="3" t="s">
        <v>461</v>
      </c>
      <c r="G983" s="17">
        <v>108.23</v>
      </c>
    </row>
    <row r="984" spans="2:7" x14ac:dyDescent="0.2">
      <c r="B984" s="25"/>
      <c r="C984" s="25"/>
      <c r="E984" s="3" t="s">
        <v>460</v>
      </c>
      <c r="F984" s="3" t="s">
        <v>461</v>
      </c>
      <c r="G984" s="17">
        <v>108.23</v>
      </c>
    </row>
    <row r="985" spans="2:7" x14ac:dyDescent="0.2">
      <c r="B985" s="25"/>
      <c r="C985" s="25"/>
      <c r="E985" s="3" t="s">
        <v>460</v>
      </c>
      <c r="F985" s="3" t="s">
        <v>461</v>
      </c>
      <c r="G985" s="17">
        <v>114.23</v>
      </c>
    </row>
    <row r="986" spans="2:7" x14ac:dyDescent="0.2">
      <c r="B986" s="25"/>
      <c r="C986" s="25"/>
      <c r="E986" s="3" t="s">
        <v>460</v>
      </c>
      <c r="F986" s="3" t="s">
        <v>461</v>
      </c>
      <c r="G986" s="17">
        <v>114.23</v>
      </c>
    </row>
    <row r="987" spans="2:7" x14ac:dyDescent="0.2">
      <c r="B987" s="25"/>
      <c r="C987" s="25"/>
      <c r="E987" s="3" t="s">
        <v>460</v>
      </c>
      <c r="F987" s="3" t="s">
        <v>461</v>
      </c>
      <c r="G987" s="17">
        <v>108.23</v>
      </c>
    </row>
    <row r="988" spans="2:7" x14ac:dyDescent="0.2">
      <c r="B988" s="25"/>
      <c r="C988" s="25"/>
      <c r="E988" s="3" t="s">
        <v>460</v>
      </c>
      <c r="F988" s="3" t="s">
        <v>461</v>
      </c>
      <c r="G988" s="17">
        <v>108.23</v>
      </c>
    </row>
    <row r="989" spans="2:7" x14ac:dyDescent="0.2">
      <c r="B989" s="25"/>
      <c r="C989" s="25"/>
      <c r="E989" s="3" t="s">
        <v>460</v>
      </c>
      <c r="F989" s="3" t="s">
        <v>461</v>
      </c>
      <c r="G989" s="17">
        <v>108.23</v>
      </c>
    </row>
    <row r="990" spans="2:7" x14ac:dyDescent="0.2">
      <c r="B990" s="25"/>
      <c r="C990" s="25"/>
      <c r="E990" s="3" t="s">
        <v>460</v>
      </c>
      <c r="F990" s="3" t="s">
        <v>461</v>
      </c>
      <c r="G990" s="17">
        <v>108.23</v>
      </c>
    </row>
    <row r="991" spans="2:7" x14ac:dyDescent="0.2">
      <c r="B991" s="25"/>
      <c r="C991" s="25"/>
      <c r="E991" s="3" t="s">
        <v>460</v>
      </c>
      <c r="F991" s="3" t="s">
        <v>461</v>
      </c>
      <c r="G991" s="17">
        <v>108.23</v>
      </c>
    </row>
    <row r="992" spans="2:7" x14ac:dyDescent="0.2">
      <c r="B992" s="25"/>
      <c r="C992" s="25"/>
      <c r="E992" s="3" t="s">
        <v>460</v>
      </c>
      <c r="F992" s="3" t="s">
        <v>461</v>
      </c>
      <c r="G992" s="17">
        <v>114.23</v>
      </c>
    </row>
    <row r="993" spans="1:7" x14ac:dyDescent="0.2">
      <c r="B993" s="25"/>
      <c r="C993" s="25"/>
      <c r="E993"/>
      <c r="F993" s="18" t="s">
        <v>462</v>
      </c>
      <c r="G993" s="19">
        <v>4038.7</v>
      </c>
    </row>
    <row r="994" spans="1:7" x14ac:dyDescent="0.2">
      <c r="B994" s="25"/>
      <c r="C994" s="25"/>
      <c r="E994"/>
      <c r="F994"/>
    </row>
    <row r="995" spans="1:7" x14ac:dyDescent="0.2">
      <c r="A995" s="3" t="s">
        <v>463</v>
      </c>
      <c r="B995" s="26">
        <v>45139</v>
      </c>
      <c r="C995" s="27" t="s">
        <v>1395</v>
      </c>
      <c r="D995" s="3" t="s">
        <v>1396</v>
      </c>
      <c r="E995" s="3" t="s">
        <v>55</v>
      </c>
      <c r="F995" s="3" t="s">
        <v>56</v>
      </c>
      <c r="G995" s="17">
        <v>981.54</v>
      </c>
    </row>
    <row r="996" spans="1:7" x14ac:dyDescent="0.2">
      <c r="B996" s="26">
        <v>45139</v>
      </c>
      <c r="C996" s="27" t="s">
        <v>1397</v>
      </c>
      <c r="D996" s="3" t="s">
        <v>1398</v>
      </c>
      <c r="E996" s="3" t="s">
        <v>55</v>
      </c>
      <c r="F996" s="3" t="s">
        <v>56</v>
      </c>
      <c r="G996" s="17">
        <v>155</v>
      </c>
    </row>
    <row r="997" spans="1:7" x14ac:dyDescent="0.2">
      <c r="B997" s="26">
        <v>45169</v>
      </c>
      <c r="C997" s="27" t="s">
        <v>1399</v>
      </c>
      <c r="D997" s="3" t="s">
        <v>1400</v>
      </c>
      <c r="E997" s="3" t="s">
        <v>55</v>
      </c>
      <c r="F997" s="3" t="s">
        <v>56</v>
      </c>
      <c r="G997" s="17">
        <v>155</v>
      </c>
    </row>
    <row r="998" spans="1:7" x14ac:dyDescent="0.2">
      <c r="B998" s="25"/>
      <c r="C998" s="25"/>
      <c r="E998"/>
      <c r="F998" s="18" t="s">
        <v>464</v>
      </c>
      <c r="G998" s="19">
        <v>1291.54</v>
      </c>
    </row>
    <row r="999" spans="1:7" x14ac:dyDescent="0.2">
      <c r="B999" s="25"/>
      <c r="C999" s="25"/>
      <c r="E999"/>
      <c r="F999"/>
    </row>
    <row r="1000" spans="1:7" x14ac:dyDescent="0.2">
      <c r="A1000" s="3" t="s">
        <v>1401</v>
      </c>
      <c r="B1000" s="26">
        <v>45152</v>
      </c>
      <c r="C1000" s="27" t="s">
        <v>1402</v>
      </c>
      <c r="D1000" s="3" t="s">
        <v>201</v>
      </c>
      <c r="E1000" s="3" t="s">
        <v>38</v>
      </c>
      <c r="F1000" s="3" t="s">
        <v>39</v>
      </c>
      <c r="G1000" s="17">
        <v>1575.9</v>
      </c>
    </row>
    <row r="1001" spans="1:7" x14ac:dyDescent="0.2">
      <c r="B1001" s="25"/>
      <c r="C1001" s="25"/>
      <c r="E1001" s="3" t="s">
        <v>38</v>
      </c>
      <c r="F1001" s="3" t="s">
        <v>39</v>
      </c>
      <c r="G1001" s="17">
        <v>63.03</v>
      </c>
    </row>
    <row r="1002" spans="1:7" x14ac:dyDescent="0.2">
      <c r="B1002" s="26">
        <v>45149</v>
      </c>
      <c r="C1002" s="27" t="s">
        <v>1403</v>
      </c>
      <c r="D1002" s="3" t="s">
        <v>201</v>
      </c>
      <c r="E1002" s="3" t="s">
        <v>38</v>
      </c>
      <c r="F1002" s="3" t="s">
        <v>39</v>
      </c>
      <c r="G1002" s="17">
        <v>1647.3</v>
      </c>
    </row>
    <row r="1003" spans="1:7" x14ac:dyDescent="0.2">
      <c r="B1003" s="25"/>
      <c r="C1003" s="25"/>
      <c r="E1003"/>
      <c r="F1003" s="18" t="s">
        <v>1404</v>
      </c>
      <c r="G1003" s="19">
        <v>3286.23</v>
      </c>
    </row>
    <row r="1004" spans="1:7" x14ac:dyDescent="0.2">
      <c r="B1004" s="25"/>
      <c r="C1004" s="25"/>
      <c r="E1004"/>
      <c r="F1004"/>
    </row>
    <row r="1005" spans="1:7" x14ac:dyDescent="0.2">
      <c r="A1005" s="3" t="s">
        <v>1405</v>
      </c>
      <c r="B1005" s="26">
        <v>45161</v>
      </c>
      <c r="C1005" s="27" t="s">
        <v>1406</v>
      </c>
      <c r="D1005" s="3" t="s">
        <v>1407</v>
      </c>
      <c r="E1005" s="3" t="s">
        <v>1102</v>
      </c>
      <c r="F1005" s="3" t="s">
        <v>1103</v>
      </c>
      <c r="G1005" s="17">
        <v>248.44</v>
      </c>
    </row>
    <row r="1006" spans="1:7" x14ac:dyDescent="0.2">
      <c r="B1006" s="25"/>
      <c r="C1006" s="25"/>
      <c r="E1006"/>
      <c r="F1006" s="18" t="s">
        <v>1408</v>
      </c>
      <c r="G1006" s="19">
        <v>248.44</v>
      </c>
    </row>
    <row r="1007" spans="1:7" x14ac:dyDescent="0.2">
      <c r="B1007" s="25"/>
      <c r="C1007" s="25"/>
      <c r="E1007"/>
      <c r="F1007"/>
    </row>
    <row r="1008" spans="1:7" x14ac:dyDescent="0.2">
      <c r="A1008" s="3" t="s">
        <v>465</v>
      </c>
      <c r="B1008" s="26">
        <v>45148</v>
      </c>
      <c r="C1008" s="27" t="s">
        <v>1409</v>
      </c>
      <c r="D1008" s="3" t="s">
        <v>1410</v>
      </c>
      <c r="E1008" s="3" t="s">
        <v>30</v>
      </c>
      <c r="F1008" s="3" t="s">
        <v>31</v>
      </c>
      <c r="G1008" s="17">
        <v>7075.8</v>
      </c>
    </row>
    <row r="1009" spans="1:7" x14ac:dyDescent="0.2">
      <c r="B1009" s="25"/>
      <c r="C1009" s="25"/>
      <c r="E1009"/>
      <c r="F1009" s="18" t="s">
        <v>466</v>
      </c>
      <c r="G1009" s="19">
        <v>7075.8</v>
      </c>
    </row>
    <row r="1010" spans="1:7" x14ac:dyDescent="0.2">
      <c r="B1010" s="25"/>
      <c r="C1010" s="25"/>
      <c r="E1010"/>
      <c r="F1010"/>
    </row>
    <row r="1011" spans="1:7" x14ac:dyDescent="0.2">
      <c r="A1011" s="3" t="s">
        <v>202</v>
      </c>
      <c r="B1011" s="26">
        <v>45153</v>
      </c>
      <c r="C1011" s="27" t="s">
        <v>1411</v>
      </c>
      <c r="D1011" s="3" t="s">
        <v>1412</v>
      </c>
      <c r="E1011" s="3" t="s">
        <v>203</v>
      </c>
      <c r="F1011" s="3" t="s">
        <v>204</v>
      </c>
      <c r="G1011" s="17">
        <v>189696.66</v>
      </c>
    </row>
    <row r="1012" spans="1:7" x14ac:dyDescent="0.2">
      <c r="B1012" s="25"/>
      <c r="C1012" s="25"/>
      <c r="E1012" s="3" t="s">
        <v>203</v>
      </c>
      <c r="F1012" s="3" t="s">
        <v>204</v>
      </c>
      <c r="G1012" s="17">
        <v>257445.47</v>
      </c>
    </row>
    <row r="1013" spans="1:7" x14ac:dyDescent="0.2">
      <c r="B1013" s="25"/>
      <c r="C1013" s="25"/>
      <c r="E1013"/>
      <c r="F1013" s="18" t="s">
        <v>205</v>
      </c>
      <c r="G1013" s="19">
        <v>447142.13</v>
      </c>
    </row>
    <row r="1014" spans="1:7" x14ac:dyDescent="0.2">
      <c r="B1014" s="25"/>
      <c r="C1014" s="25"/>
      <c r="E1014"/>
      <c r="F1014"/>
    </row>
    <row r="1015" spans="1:7" x14ac:dyDescent="0.2">
      <c r="A1015" s="3" t="s">
        <v>269</v>
      </c>
      <c r="B1015" s="26">
        <v>45142</v>
      </c>
      <c r="C1015" s="27" t="s">
        <v>1413</v>
      </c>
      <c r="D1015" s="3" t="s">
        <v>37</v>
      </c>
      <c r="E1015" s="3" t="s">
        <v>40</v>
      </c>
      <c r="F1015" s="3" t="s">
        <v>41</v>
      </c>
      <c r="G1015" s="17">
        <v>24309</v>
      </c>
    </row>
    <row r="1016" spans="1:7" x14ac:dyDescent="0.2">
      <c r="B1016" s="26">
        <v>45141</v>
      </c>
      <c r="C1016" s="27" t="s">
        <v>1414</v>
      </c>
      <c r="D1016" s="3" t="s">
        <v>201</v>
      </c>
      <c r="E1016" s="3" t="s">
        <v>38</v>
      </c>
      <c r="F1016" s="3" t="s">
        <v>39</v>
      </c>
      <c r="G1016" s="17">
        <v>375</v>
      </c>
    </row>
    <row r="1017" spans="1:7" x14ac:dyDescent="0.2">
      <c r="B1017" s="25"/>
      <c r="C1017" s="25"/>
      <c r="E1017" s="3" t="s">
        <v>38</v>
      </c>
      <c r="F1017" s="3" t="s">
        <v>39</v>
      </c>
      <c r="G1017" s="17">
        <v>9.5</v>
      </c>
    </row>
    <row r="1018" spans="1:7" x14ac:dyDescent="0.2">
      <c r="B1018" s="26">
        <v>45152</v>
      </c>
      <c r="C1018" s="27" t="s">
        <v>1415</v>
      </c>
      <c r="D1018" s="3" t="s">
        <v>201</v>
      </c>
      <c r="E1018" s="3" t="s">
        <v>38</v>
      </c>
      <c r="F1018" s="3" t="s">
        <v>39</v>
      </c>
      <c r="G1018" s="17">
        <v>225</v>
      </c>
    </row>
    <row r="1019" spans="1:7" x14ac:dyDescent="0.2">
      <c r="B1019" s="25"/>
      <c r="C1019" s="25"/>
      <c r="E1019" s="3" t="s">
        <v>38</v>
      </c>
      <c r="F1019" s="3" t="s">
        <v>39</v>
      </c>
      <c r="G1019" s="17">
        <v>9.5</v>
      </c>
    </row>
    <row r="1020" spans="1:7" x14ac:dyDescent="0.2">
      <c r="B1020" s="25"/>
      <c r="C1020" s="25"/>
      <c r="E1020"/>
      <c r="F1020" s="18" t="s">
        <v>270</v>
      </c>
      <c r="G1020" s="19">
        <v>24928</v>
      </c>
    </row>
    <row r="1021" spans="1:7" x14ac:dyDescent="0.2">
      <c r="B1021" s="25"/>
      <c r="C1021" s="25"/>
      <c r="E1021"/>
      <c r="F1021"/>
    </row>
    <row r="1022" spans="1:7" x14ac:dyDescent="0.2">
      <c r="A1022" s="3" t="s">
        <v>1416</v>
      </c>
      <c r="B1022" s="26">
        <v>45139</v>
      </c>
      <c r="C1022" s="27" t="s">
        <v>1417</v>
      </c>
      <c r="D1022" s="3" t="s">
        <v>1418</v>
      </c>
      <c r="E1022" s="3" t="s">
        <v>48</v>
      </c>
      <c r="F1022" s="3" t="s">
        <v>49</v>
      </c>
      <c r="G1022" s="17">
        <v>1839.98</v>
      </c>
    </row>
    <row r="1023" spans="1:7" x14ac:dyDescent="0.2">
      <c r="B1023" s="25"/>
      <c r="C1023" s="25"/>
      <c r="E1023"/>
      <c r="F1023" s="18" t="s">
        <v>1419</v>
      </c>
      <c r="G1023" s="19">
        <v>1839.98</v>
      </c>
    </row>
    <row r="1024" spans="1:7" x14ac:dyDescent="0.2">
      <c r="B1024" s="25"/>
      <c r="C1024" s="25"/>
      <c r="E1024"/>
      <c r="F1024"/>
    </row>
    <row r="1025" spans="1:7" x14ac:dyDescent="0.2">
      <c r="A1025" s="3" t="s">
        <v>1420</v>
      </c>
      <c r="B1025" s="26">
        <v>45161</v>
      </c>
      <c r="C1025" s="27" t="s">
        <v>1421</v>
      </c>
      <c r="D1025" s="3" t="s">
        <v>1422</v>
      </c>
      <c r="E1025" s="3" t="s">
        <v>1423</v>
      </c>
      <c r="F1025" s="3" t="s">
        <v>1424</v>
      </c>
      <c r="G1025" s="17">
        <v>116927</v>
      </c>
    </row>
    <row r="1026" spans="1:7" x14ac:dyDescent="0.2">
      <c r="B1026" s="25"/>
      <c r="C1026" s="25"/>
      <c r="E1026"/>
      <c r="F1026" s="18" t="s">
        <v>1425</v>
      </c>
      <c r="G1026" s="19">
        <v>116927</v>
      </c>
    </row>
    <row r="1027" spans="1:7" x14ac:dyDescent="0.2">
      <c r="B1027" s="25"/>
      <c r="C1027" s="25"/>
      <c r="E1027"/>
      <c r="F1027"/>
    </row>
    <row r="1028" spans="1:7" x14ac:dyDescent="0.2">
      <c r="A1028" s="3" t="s">
        <v>1426</v>
      </c>
      <c r="B1028" s="26">
        <v>45148</v>
      </c>
      <c r="C1028" s="27" t="s">
        <v>1427</v>
      </c>
      <c r="D1028" s="3" t="s">
        <v>1428</v>
      </c>
      <c r="E1028" s="3" t="s">
        <v>1039</v>
      </c>
      <c r="F1028" s="3" t="s">
        <v>1040</v>
      </c>
      <c r="G1028" s="17">
        <v>275.5</v>
      </c>
    </row>
    <row r="1029" spans="1:7" x14ac:dyDescent="0.2">
      <c r="B1029" s="25"/>
      <c r="C1029" s="25"/>
      <c r="E1029"/>
      <c r="F1029" s="18" t="s">
        <v>1429</v>
      </c>
      <c r="G1029" s="19">
        <v>275.5</v>
      </c>
    </row>
    <row r="1030" spans="1:7" x14ac:dyDescent="0.2">
      <c r="B1030" s="25"/>
      <c r="C1030" s="25"/>
      <c r="E1030"/>
      <c r="F1030"/>
    </row>
    <row r="1031" spans="1:7" x14ac:dyDescent="0.2">
      <c r="A1031" s="3" t="s">
        <v>1430</v>
      </c>
      <c r="B1031" s="26">
        <v>45139</v>
      </c>
      <c r="C1031" s="27" t="s">
        <v>1431</v>
      </c>
      <c r="D1031" s="3" t="s">
        <v>1432</v>
      </c>
      <c r="E1031" s="3" t="s">
        <v>347</v>
      </c>
      <c r="F1031" s="3" t="s">
        <v>348</v>
      </c>
      <c r="G1031" s="17">
        <v>1020.01</v>
      </c>
    </row>
    <row r="1032" spans="1:7" x14ac:dyDescent="0.2">
      <c r="B1032" s="26">
        <v>45139</v>
      </c>
      <c r="C1032" s="27" t="s">
        <v>1433</v>
      </c>
      <c r="D1032" s="3" t="s">
        <v>1434</v>
      </c>
      <c r="E1032" s="3" t="s">
        <v>347</v>
      </c>
      <c r="F1032" s="3" t="s">
        <v>348</v>
      </c>
      <c r="G1032" s="17">
        <v>988.14</v>
      </c>
    </row>
    <row r="1033" spans="1:7" x14ac:dyDescent="0.2">
      <c r="B1033" s="26">
        <v>45148</v>
      </c>
      <c r="C1033" s="27" t="s">
        <v>1435</v>
      </c>
      <c r="D1033" s="3" t="s">
        <v>1436</v>
      </c>
      <c r="E1033" s="3" t="s">
        <v>347</v>
      </c>
      <c r="F1033" s="3" t="s">
        <v>348</v>
      </c>
      <c r="G1033" s="17">
        <v>2996.97</v>
      </c>
    </row>
    <row r="1034" spans="1:7" x14ac:dyDescent="0.2">
      <c r="B1034" s="25"/>
      <c r="C1034" s="25"/>
      <c r="E1034"/>
      <c r="F1034" s="18" t="s">
        <v>1437</v>
      </c>
      <c r="G1034" s="19">
        <v>5005.12</v>
      </c>
    </row>
    <row r="1035" spans="1:7" x14ac:dyDescent="0.2">
      <c r="B1035" s="25"/>
      <c r="C1035" s="25"/>
      <c r="E1035"/>
      <c r="F1035"/>
    </row>
    <row r="1036" spans="1:7" x14ac:dyDescent="0.2">
      <c r="A1036" s="3" t="s">
        <v>206</v>
      </c>
      <c r="B1036" s="26">
        <v>45149</v>
      </c>
      <c r="C1036" s="27" t="s">
        <v>1438</v>
      </c>
      <c r="D1036" s="3" t="s">
        <v>207</v>
      </c>
      <c r="E1036" s="3" t="s">
        <v>9</v>
      </c>
      <c r="F1036" s="3" t="s">
        <v>10</v>
      </c>
      <c r="G1036" s="17">
        <v>1000</v>
      </c>
    </row>
    <row r="1037" spans="1:7" x14ac:dyDescent="0.2">
      <c r="B1037" s="25"/>
      <c r="C1037" s="25"/>
      <c r="E1037" s="3" t="s">
        <v>9</v>
      </c>
      <c r="F1037" s="3" t="s">
        <v>10</v>
      </c>
      <c r="G1037" s="17">
        <v>1000</v>
      </c>
    </row>
    <row r="1038" spans="1:7" x14ac:dyDescent="0.2">
      <c r="B1038" s="25"/>
      <c r="C1038" s="25"/>
      <c r="E1038" s="3" t="s">
        <v>9</v>
      </c>
      <c r="F1038" s="3" t="s">
        <v>10</v>
      </c>
      <c r="G1038" s="17">
        <v>1000</v>
      </c>
    </row>
    <row r="1039" spans="1:7" x14ac:dyDescent="0.2">
      <c r="B1039" s="25"/>
      <c r="C1039" s="25"/>
      <c r="E1039"/>
      <c r="F1039" s="18" t="s">
        <v>208</v>
      </c>
      <c r="G1039" s="19">
        <v>3000</v>
      </c>
    </row>
    <row r="1040" spans="1:7" x14ac:dyDescent="0.2">
      <c r="B1040" s="25"/>
      <c r="C1040" s="25"/>
      <c r="E1040"/>
      <c r="F1040"/>
    </row>
    <row r="1041" spans="1:7" x14ac:dyDescent="0.2">
      <c r="A1041" s="3" t="s">
        <v>1439</v>
      </c>
      <c r="B1041" s="26">
        <v>45139</v>
      </c>
      <c r="C1041" s="27" t="s">
        <v>1440</v>
      </c>
      <c r="D1041" s="3" t="s">
        <v>1441</v>
      </c>
      <c r="E1041" s="3" t="s">
        <v>388</v>
      </c>
      <c r="F1041" s="3" t="s">
        <v>389</v>
      </c>
      <c r="G1041" s="17">
        <v>330</v>
      </c>
    </row>
    <row r="1042" spans="1:7" x14ac:dyDescent="0.2">
      <c r="B1042" s="26">
        <v>45139</v>
      </c>
      <c r="C1042" s="27" t="s">
        <v>1442</v>
      </c>
      <c r="D1042" s="3" t="s">
        <v>1443</v>
      </c>
      <c r="E1042" s="3" t="s">
        <v>388</v>
      </c>
      <c r="F1042" s="3" t="s">
        <v>389</v>
      </c>
      <c r="G1042" s="17">
        <v>330</v>
      </c>
    </row>
    <row r="1043" spans="1:7" x14ac:dyDescent="0.2">
      <c r="B1043" s="25"/>
      <c r="C1043" s="25"/>
      <c r="E1043"/>
      <c r="F1043" s="18" t="s">
        <v>1444</v>
      </c>
      <c r="G1043" s="19">
        <v>660</v>
      </c>
    </row>
    <row r="1044" spans="1:7" x14ac:dyDescent="0.2">
      <c r="B1044" s="25"/>
      <c r="C1044" s="25"/>
      <c r="E1044"/>
      <c r="F1044"/>
    </row>
    <row r="1045" spans="1:7" x14ac:dyDescent="0.2">
      <c r="A1045" s="3" t="s">
        <v>271</v>
      </c>
      <c r="B1045" s="26">
        <v>45152</v>
      </c>
      <c r="C1045" s="27" t="s">
        <v>1445</v>
      </c>
      <c r="D1045" s="3" t="s">
        <v>1446</v>
      </c>
      <c r="E1045" s="3" t="s">
        <v>406</v>
      </c>
      <c r="F1045" s="3" t="s">
        <v>407</v>
      </c>
      <c r="G1045" s="17">
        <v>39</v>
      </c>
    </row>
    <row r="1046" spans="1:7" x14ac:dyDescent="0.2">
      <c r="B1046" s="26">
        <v>45139</v>
      </c>
      <c r="C1046" s="27" t="s">
        <v>1447</v>
      </c>
      <c r="D1046" s="3" t="s">
        <v>1448</v>
      </c>
      <c r="E1046" s="3" t="s">
        <v>406</v>
      </c>
      <c r="F1046" s="3" t="s">
        <v>407</v>
      </c>
      <c r="G1046" s="17">
        <v>13</v>
      </c>
    </row>
    <row r="1047" spans="1:7" x14ac:dyDescent="0.2">
      <c r="B1047" s="26">
        <v>45139</v>
      </c>
      <c r="C1047" s="27" t="s">
        <v>1449</v>
      </c>
      <c r="D1047" s="3" t="s">
        <v>1450</v>
      </c>
      <c r="E1047" s="3" t="s">
        <v>406</v>
      </c>
      <c r="F1047" s="3" t="s">
        <v>407</v>
      </c>
      <c r="G1047" s="17">
        <v>26</v>
      </c>
    </row>
    <row r="1048" spans="1:7" x14ac:dyDescent="0.2">
      <c r="B1048" s="26">
        <v>45141</v>
      </c>
      <c r="C1048" s="27" t="s">
        <v>1451</v>
      </c>
      <c r="D1048" s="3" t="s">
        <v>1452</v>
      </c>
      <c r="E1048" s="3" t="s">
        <v>126</v>
      </c>
      <c r="F1048" s="3" t="s">
        <v>127</v>
      </c>
      <c r="G1048" s="17">
        <v>115.5</v>
      </c>
    </row>
    <row r="1049" spans="1:7" x14ac:dyDescent="0.2">
      <c r="B1049" s="25"/>
      <c r="C1049" s="25"/>
      <c r="E1049"/>
      <c r="F1049" s="18" t="s">
        <v>272</v>
      </c>
      <c r="G1049" s="19">
        <v>193.5</v>
      </c>
    </row>
    <row r="1050" spans="1:7" x14ac:dyDescent="0.2">
      <c r="B1050" s="25"/>
      <c r="C1050" s="25"/>
      <c r="E1050"/>
      <c r="F1050"/>
    </row>
    <row r="1051" spans="1:7" x14ac:dyDescent="0.2">
      <c r="A1051" s="3" t="s">
        <v>209</v>
      </c>
      <c r="B1051" s="26">
        <v>45142</v>
      </c>
      <c r="C1051" s="27" t="s">
        <v>1453</v>
      </c>
      <c r="D1051" s="3" t="s">
        <v>1454</v>
      </c>
      <c r="E1051" s="3" t="s">
        <v>210</v>
      </c>
      <c r="F1051" s="3" t="s">
        <v>211</v>
      </c>
      <c r="G1051" s="17">
        <v>10475.709999999999</v>
      </c>
    </row>
    <row r="1052" spans="1:7" x14ac:dyDescent="0.2">
      <c r="B1052" s="26">
        <v>45156</v>
      </c>
      <c r="C1052" s="27" t="s">
        <v>1455</v>
      </c>
      <c r="D1052" s="3" t="s">
        <v>1456</v>
      </c>
      <c r="E1052" s="3" t="s">
        <v>210</v>
      </c>
      <c r="F1052" s="3" t="s">
        <v>211</v>
      </c>
      <c r="G1052" s="17">
        <v>9414.15</v>
      </c>
    </row>
    <row r="1053" spans="1:7" x14ac:dyDescent="0.2">
      <c r="B1053" s="25"/>
      <c r="C1053" s="25"/>
      <c r="E1053"/>
      <c r="F1053" s="18" t="s">
        <v>212</v>
      </c>
      <c r="G1053" s="19">
        <v>19889.86</v>
      </c>
    </row>
    <row r="1054" spans="1:7" x14ac:dyDescent="0.2">
      <c r="B1054" s="25"/>
      <c r="C1054" s="25"/>
      <c r="E1054"/>
      <c r="F1054"/>
    </row>
    <row r="1055" spans="1:7" x14ac:dyDescent="0.2">
      <c r="A1055" s="3" t="s">
        <v>1457</v>
      </c>
      <c r="B1055" s="26">
        <v>45151</v>
      </c>
      <c r="C1055" s="27" t="s">
        <v>1458</v>
      </c>
      <c r="D1055" s="3" t="s">
        <v>1459</v>
      </c>
      <c r="E1055" s="3" t="s">
        <v>1460</v>
      </c>
      <c r="F1055" s="3" t="s">
        <v>1461</v>
      </c>
      <c r="G1055" s="17">
        <v>8786.48</v>
      </c>
    </row>
    <row r="1056" spans="1:7" x14ac:dyDescent="0.2">
      <c r="B1056" s="25"/>
      <c r="C1056" s="25"/>
      <c r="E1056"/>
      <c r="F1056" s="18" t="s">
        <v>1462</v>
      </c>
      <c r="G1056" s="19">
        <v>8786.48</v>
      </c>
    </row>
    <row r="1057" spans="1:7" x14ac:dyDescent="0.2">
      <c r="B1057" s="25"/>
      <c r="C1057" s="25"/>
      <c r="E1057"/>
      <c r="F1057"/>
    </row>
    <row r="1058" spans="1:7" x14ac:dyDescent="0.2">
      <c r="A1058" s="3" t="s">
        <v>469</v>
      </c>
      <c r="B1058" s="26">
        <v>45147</v>
      </c>
      <c r="C1058" s="27" t="s">
        <v>1463</v>
      </c>
      <c r="D1058" s="3" t="s">
        <v>1464</v>
      </c>
      <c r="E1058" s="3" t="s">
        <v>470</v>
      </c>
      <c r="F1058" s="3" t="s">
        <v>471</v>
      </c>
      <c r="G1058" s="17">
        <v>236.7</v>
      </c>
    </row>
    <row r="1059" spans="1:7" x14ac:dyDescent="0.2">
      <c r="B1059" s="25"/>
      <c r="C1059" s="25"/>
      <c r="E1059" s="3" t="s">
        <v>472</v>
      </c>
      <c r="F1059" s="3" t="s">
        <v>473</v>
      </c>
      <c r="G1059" s="17">
        <v>236.7</v>
      </c>
    </row>
    <row r="1060" spans="1:7" x14ac:dyDescent="0.2">
      <c r="B1060" s="25"/>
      <c r="C1060" s="25"/>
      <c r="E1060" s="3" t="s">
        <v>26</v>
      </c>
      <c r="F1060" s="3" t="s">
        <v>27</v>
      </c>
      <c r="G1060" s="17">
        <v>1167.05</v>
      </c>
    </row>
    <row r="1061" spans="1:7" x14ac:dyDescent="0.2">
      <c r="B1061" s="25"/>
      <c r="C1061" s="25"/>
      <c r="E1061" s="3" t="s">
        <v>1465</v>
      </c>
      <c r="F1061" s="3" t="s">
        <v>1466</v>
      </c>
      <c r="G1061" s="17">
        <v>80.36</v>
      </c>
    </row>
    <row r="1062" spans="1:7" x14ac:dyDescent="0.2">
      <c r="B1062" s="25"/>
      <c r="C1062" s="25"/>
      <c r="E1062" s="3" t="s">
        <v>476</v>
      </c>
      <c r="F1062" s="3" t="s">
        <v>477</v>
      </c>
      <c r="G1062" s="17">
        <v>158.53</v>
      </c>
    </row>
    <row r="1063" spans="1:7" x14ac:dyDescent="0.2">
      <c r="B1063" s="25"/>
      <c r="C1063" s="25"/>
      <c r="E1063" s="3" t="s">
        <v>478</v>
      </c>
      <c r="F1063" s="3" t="s">
        <v>479</v>
      </c>
      <c r="G1063" s="17">
        <v>1075.44</v>
      </c>
    </row>
    <row r="1064" spans="1:7" x14ac:dyDescent="0.2">
      <c r="B1064" s="25"/>
      <c r="C1064" s="25"/>
      <c r="E1064" s="3" t="s">
        <v>474</v>
      </c>
      <c r="F1064" s="3" t="s">
        <v>475</v>
      </c>
      <c r="G1064" s="17">
        <v>200.9</v>
      </c>
    </row>
    <row r="1065" spans="1:7" x14ac:dyDescent="0.2">
      <c r="B1065" s="25"/>
      <c r="C1065" s="25"/>
      <c r="E1065" s="3" t="s">
        <v>213</v>
      </c>
      <c r="F1065" s="3" t="s">
        <v>214</v>
      </c>
      <c r="G1065" s="17">
        <v>279.07</v>
      </c>
    </row>
    <row r="1066" spans="1:7" x14ac:dyDescent="0.2">
      <c r="B1066" s="25"/>
      <c r="C1066" s="25"/>
      <c r="E1066" s="3" t="s">
        <v>480</v>
      </c>
      <c r="F1066" s="3" t="s">
        <v>481</v>
      </c>
      <c r="G1066" s="17">
        <v>251.67</v>
      </c>
    </row>
    <row r="1067" spans="1:7" x14ac:dyDescent="0.2">
      <c r="B1067" s="25"/>
      <c r="C1067" s="25"/>
      <c r="E1067" s="3" t="s">
        <v>482</v>
      </c>
      <c r="F1067" s="3" t="s">
        <v>483</v>
      </c>
      <c r="G1067" s="17">
        <v>80.36</v>
      </c>
    </row>
    <row r="1068" spans="1:7" x14ac:dyDescent="0.2">
      <c r="B1068" s="25"/>
      <c r="C1068" s="25"/>
      <c r="E1068" s="3" t="s">
        <v>24</v>
      </c>
      <c r="F1068" s="3" t="s">
        <v>25</v>
      </c>
      <c r="G1068" s="17">
        <v>7242.63</v>
      </c>
    </row>
    <row r="1069" spans="1:7" x14ac:dyDescent="0.2">
      <c r="B1069" s="25"/>
      <c r="C1069" s="25"/>
      <c r="E1069" s="3" t="s">
        <v>484</v>
      </c>
      <c r="F1069" s="3" t="s">
        <v>485</v>
      </c>
      <c r="G1069" s="17">
        <v>313.58</v>
      </c>
    </row>
    <row r="1070" spans="1:7" x14ac:dyDescent="0.2">
      <c r="B1070" s="25"/>
      <c r="C1070" s="25"/>
      <c r="E1070" s="3" t="s">
        <v>486</v>
      </c>
      <c r="F1070" s="3" t="s">
        <v>487</v>
      </c>
      <c r="G1070" s="17">
        <v>120.54</v>
      </c>
    </row>
    <row r="1071" spans="1:7" x14ac:dyDescent="0.2">
      <c r="B1071" s="25"/>
      <c r="C1071" s="25"/>
      <c r="E1071" s="3" t="s">
        <v>488</v>
      </c>
      <c r="F1071" s="3" t="s">
        <v>489</v>
      </c>
      <c r="G1071" s="17">
        <v>116.16</v>
      </c>
    </row>
    <row r="1072" spans="1:7" x14ac:dyDescent="0.2">
      <c r="B1072" s="25"/>
      <c r="C1072" s="25"/>
      <c r="E1072" s="3" t="s">
        <v>490</v>
      </c>
      <c r="F1072" s="3" t="s">
        <v>491</v>
      </c>
      <c r="G1072" s="17">
        <v>348.48</v>
      </c>
    </row>
    <row r="1073" spans="1:7" x14ac:dyDescent="0.2">
      <c r="B1073" s="25"/>
      <c r="C1073" s="25"/>
      <c r="E1073" s="3" t="s">
        <v>492</v>
      </c>
      <c r="F1073" s="3" t="s">
        <v>493</v>
      </c>
      <c r="G1073" s="17">
        <v>40.18</v>
      </c>
    </row>
    <row r="1074" spans="1:7" x14ac:dyDescent="0.2">
      <c r="B1074" s="25"/>
      <c r="C1074" s="25"/>
      <c r="E1074" s="3" t="s">
        <v>494</v>
      </c>
      <c r="F1074" s="3" t="s">
        <v>495</v>
      </c>
      <c r="G1074" s="17">
        <v>198.71</v>
      </c>
    </row>
    <row r="1075" spans="1:7" x14ac:dyDescent="0.2">
      <c r="B1075" s="25"/>
      <c r="C1075" s="25"/>
      <c r="E1075"/>
      <c r="F1075" s="18" t="s">
        <v>496</v>
      </c>
      <c r="G1075" s="19">
        <v>12147.06</v>
      </c>
    </row>
    <row r="1076" spans="1:7" x14ac:dyDescent="0.2">
      <c r="B1076" s="25"/>
      <c r="C1076" s="25"/>
      <c r="E1076"/>
      <c r="F1076"/>
    </row>
    <row r="1077" spans="1:7" x14ac:dyDescent="0.2">
      <c r="A1077" s="3" t="s">
        <v>497</v>
      </c>
      <c r="B1077" s="26">
        <v>45139</v>
      </c>
      <c r="C1077" s="27" t="s">
        <v>1467</v>
      </c>
      <c r="D1077" s="3" t="s">
        <v>498</v>
      </c>
      <c r="E1077" s="3" t="s">
        <v>499</v>
      </c>
      <c r="F1077" s="3" t="s">
        <v>500</v>
      </c>
      <c r="G1077" s="17">
        <v>995</v>
      </c>
    </row>
    <row r="1078" spans="1:7" x14ac:dyDescent="0.2">
      <c r="B1078" s="25"/>
      <c r="C1078" s="25"/>
      <c r="E1078"/>
      <c r="F1078" s="18" t="s">
        <v>501</v>
      </c>
      <c r="G1078" s="19">
        <v>995</v>
      </c>
    </row>
    <row r="1079" spans="1:7" x14ac:dyDescent="0.2">
      <c r="B1079" s="25"/>
      <c r="C1079" s="25"/>
      <c r="E1079"/>
      <c r="F1079"/>
    </row>
    <row r="1080" spans="1:7" x14ac:dyDescent="0.2">
      <c r="A1080" s="3" t="s">
        <v>215</v>
      </c>
      <c r="B1080" s="26">
        <v>45153</v>
      </c>
      <c r="C1080" s="27" t="s">
        <v>1468</v>
      </c>
      <c r="D1080" s="3" t="s">
        <v>1469</v>
      </c>
      <c r="E1080" s="3" t="s">
        <v>20</v>
      </c>
      <c r="F1080" s="3" t="s">
        <v>21</v>
      </c>
      <c r="G1080" s="17">
        <v>119.84</v>
      </c>
    </row>
    <row r="1081" spans="1:7" x14ac:dyDescent="0.2">
      <c r="B1081" s="26">
        <v>45153</v>
      </c>
      <c r="C1081" s="27" t="s">
        <v>1470</v>
      </c>
      <c r="D1081" s="3" t="s">
        <v>1471</v>
      </c>
      <c r="E1081" s="3" t="s">
        <v>20</v>
      </c>
      <c r="F1081" s="3" t="s">
        <v>21</v>
      </c>
      <c r="G1081" s="17">
        <v>122.64</v>
      </c>
    </row>
    <row r="1082" spans="1:7" x14ac:dyDescent="0.2">
      <c r="B1082" s="26">
        <v>45153</v>
      </c>
      <c r="C1082" s="27" t="s">
        <v>1472</v>
      </c>
      <c r="D1082" s="3" t="s">
        <v>1473</v>
      </c>
      <c r="E1082" s="3" t="s">
        <v>20</v>
      </c>
      <c r="F1082" s="3" t="s">
        <v>21</v>
      </c>
      <c r="G1082" s="17">
        <v>117.44</v>
      </c>
    </row>
    <row r="1083" spans="1:7" x14ac:dyDescent="0.2">
      <c r="B1083" s="26">
        <v>45153</v>
      </c>
      <c r="C1083" s="27" t="s">
        <v>1474</v>
      </c>
      <c r="D1083" s="3" t="s">
        <v>1475</v>
      </c>
      <c r="E1083" s="3" t="s">
        <v>20</v>
      </c>
      <c r="F1083" s="3" t="s">
        <v>21</v>
      </c>
      <c r="G1083" s="17">
        <v>48.46</v>
      </c>
    </row>
    <row r="1084" spans="1:7" x14ac:dyDescent="0.2">
      <c r="B1084" s="26">
        <v>45153</v>
      </c>
      <c r="C1084" s="27" t="s">
        <v>1476</v>
      </c>
      <c r="D1084" s="3" t="s">
        <v>1477</v>
      </c>
      <c r="E1084" s="3" t="s">
        <v>20</v>
      </c>
      <c r="F1084" s="3" t="s">
        <v>21</v>
      </c>
      <c r="G1084" s="17">
        <v>258.5</v>
      </c>
    </row>
    <row r="1085" spans="1:7" x14ac:dyDescent="0.2">
      <c r="B1085" s="25"/>
      <c r="C1085" s="25"/>
      <c r="E1085" s="3" t="s">
        <v>20</v>
      </c>
      <c r="F1085" s="3" t="s">
        <v>21</v>
      </c>
      <c r="G1085" s="17">
        <v>108.94</v>
      </c>
    </row>
    <row r="1086" spans="1:7" x14ac:dyDescent="0.2">
      <c r="B1086" s="25"/>
      <c r="C1086" s="25"/>
      <c r="E1086" s="3" t="s">
        <v>20</v>
      </c>
      <c r="F1086" s="3" t="s">
        <v>21</v>
      </c>
      <c r="G1086" s="17">
        <v>8.5</v>
      </c>
    </row>
    <row r="1087" spans="1:7" x14ac:dyDescent="0.2">
      <c r="B1087" s="25"/>
      <c r="C1087" s="25"/>
      <c r="E1087" s="3" t="s">
        <v>20</v>
      </c>
      <c r="F1087" s="3" t="s">
        <v>21</v>
      </c>
      <c r="G1087" s="17">
        <v>149.34</v>
      </c>
    </row>
    <row r="1088" spans="1:7" x14ac:dyDescent="0.2">
      <c r="B1088" s="25"/>
      <c r="C1088" s="25"/>
      <c r="E1088" s="3" t="s">
        <v>20</v>
      </c>
      <c r="F1088" s="3" t="s">
        <v>21</v>
      </c>
      <c r="G1088" s="17">
        <v>708.91</v>
      </c>
    </row>
    <row r="1089" spans="1:7" x14ac:dyDescent="0.2">
      <c r="B1089" s="25"/>
      <c r="C1089" s="25"/>
      <c r="E1089" s="3" t="s">
        <v>20</v>
      </c>
      <c r="F1089" s="3" t="s">
        <v>21</v>
      </c>
      <c r="G1089" s="17">
        <v>108.94</v>
      </c>
    </row>
    <row r="1090" spans="1:7" x14ac:dyDescent="0.2">
      <c r="B1090" s="25"/>
      <c r="C1090" s="25"/>
      <c r="E1090" s="3" t="s">
        <v>20</v>
      </c>
      <c r="F1090" s="3" t="s">
        <v>21</v>
      </c>
      <c r="G1090" s="17">
        <v>115.08</v>
      </c>
    </row>
    <row r="1091" spans="1:7" x14ac:dyDescent="0.2">
      <c r="B1091" s="25"/>
      <c r="C1091" s="25"/>
      <c r="E1091" s="3" t="s">
        <v>20</v>
      </c>
      <c r="F1091" s="3" t="s">
        <v>21</v>
      </c>
      <c r="G1091" s="17">
        <v>115</v>
      </c>
    </row>
    <row r="1092" spans="1:7" x14ac:dyDescent="0.2">
      <c r="B1092" s="25"/>
      <c r="C1092" s="25"/>
      <c r="E1092" s="3" t="s">
        <v>20</v>
      </c>
      <c r="F1092" s="3" t="s">
        <v>21</v>
      </c>
      <c r="G1092" s="17">
        <v>114.14</v>
      </c>
    </row>
    <row r="1093" spans="1:7" x14ac:dyDescent="0.2">
      <c r="B1093" s="25"/>
      <c r="C1093" s="25"/>
      <c r="E1093"/>
      <c r="F1093" s="18" t="s">
        <v>216</v>
      </c>
      <c r="G1093" s="19">
        <v>2095.73</v>
      </c>
    </row>
    <row r="1094" spans="1:7" x14ac:dyDescent="0.2">
      <c r="B1094" s="25"/>
      <c r="C1094" s="25"/>
      <c r="E1094"/>
      <c r="F1094"/>
    </row>
    <row r="1095" spans="1:7" x14ac:dyDescent="0.2">
      <c r="A1095" s="3" t="s">
        <v>217</v>
      </c>
      <c r="B1095" s="26">
        <v>45145</v>
      </c>
      <c r="C1095" s="27" t="s">
        <v>1478</v>
      </c>
      <c r="D1095" s="3" t="s">
        <v>218</v>
      </c>
      <c r="E1095" s="3" t="s">
        <v>97</v>
      </c>
      <c r="F1095" s="3" t="s">
        <v>98</v>
      </c>
      <c r="G1095" s="17">
        <v>41</v>
      </c>
    </row>
    <row r="1096" spans="1:7" x14ac:dyDescent="0.2">
      <c r="B1096" s="25"/>
      <c r="C1096" s="25"/>
      <c r="E1096" s="3" t="s">
        <v>1043</v>
      </c>
      <c r="F1096" s="3" t="s">
        <v>1044</v>
      </c>
      <c r="G1096" s="17">
        <v>188.54</v>
      </c>
    </row>
    <row r="1097" spans="1:7" x14ac:dyDescent="0.2">
      <c r="B1097" s="26">
        <v>45141</v>
      </c>
      <c r="C1097" s="27" t="s">
        <v>1479</v>
      </c>
      <c r="D1097" s="3" t="s">
        <v>218</v>
      </c>
      <c r="E1097" s="3" t="s">
        <v>1043</v>
      </c>
      <c r="F1097" s="3" t="s">
        <v>1044</v>
      </c>
      <c r="G1097" s="17">
        <v>351</v>
      </c>
    </row>
    <row r="1098" spans="1:7" x14ac:dyDescent="0.2">
      <c r="B1098" s="26">
        <v>45139</v>
      </c>
      <c r="C1098" s="27" t="s">
        <v>1480</v>
      </c>
      <c r="D1098" s="3" t="s">
        <v>218</v>
      </c>
      <c r="E1098" s="3" t="s">
        <v>97</v>
      </c>
      <c r="F1098" s="3" t="s">
        <v>98</v>
      </c>
      <c r="G1098" s="17">
        <v>1391.57</v>
      </c>
    </row>
    <row r="1099" spans="1:7" x14ac:dyDescent="0.2">
      <c r="B1099" s="26">
        <v>45139</v>
      </c>
      <c r="C1099" s="27" t="s">
        <v>1481</v>
      </c>
      <c r="D1099" s="3" t="s">
        <v>1482</v>
      </c>
      <c r="E1099" s="3" t="s">
        <v>97</v>
      </c>
      <c r="F1099" s="3" t="s">
        <v>98</v>
      </c>
      <c r="G1099" s="17">
        <v>233.78</v>
      </c>
    </row>
    <row r="1100" spans="1:7" x14ac:dyDescent="0.2">
      <c r="B1100" s="25"/>
      <c r="C1100" s="25"/>
      <c r="E1100"/>
      <c r="F1100" s="18" t="s">
        <v>219</v>
      </c>
      <c r="G1100" s="19">
        <v>2205.89</v>
      </c>
    </row>
    <row r="1101" spans="1:7" x14ac:dyDescent="0.2">
      <c r="B1101" s="25"/>
      <c r="C1101" s="25"/>
      <c r="E1101"/>
      <c r="F1101"/>
    </row>
    <row r="1102" spans="1:7" x14ac:dyDescent="0.2">
      <c r="A1102" s="3" t="s">
        <v>1483</v>
      </c>
      <c r="B1102" s="26">
        <v>45153</v>
      </c>
      <c r="C1102" s="27" t="s">
        <v>1484</v>
      </c>
      <c r="D1102" s="3" t="s">
        <v>1485</v>
      </c>
      <c r="E1102" s="3" t="s">
        <v>1486</v>
      </c>
      <c r="F1102" s="3" t="s">
        <v>1487</v>
      </c>
      <c r="G1102" s="17">
        <v>12000</v>
      </c>
    </row>
    <row r="1103" spans="1:7" x14ac:dyDescent="0.2">
      <c r="B1103" s="25"/>
      <c r="C1103" s="25"/>
      <c r="E1103"/>
      <c r="F1103" s="18" t="s">
        <v>1488</v>
      </c>
      <c r="G1103" s="19">
        <v>12000</v>
      </c>
    </row>
    <row r="1104" spans="1:7" x14ac:dyDescent="0.2">
      <c r="B1104" s="25"/>
      <c r="C1104" s="25"/>
      <c r="E1104"/>
      <c r="F1104"/>
    </row>
    <row r="1105" spans="1:7" x14ac:dyDescent="0.2">
      <c r="A1105" s="3" t="s">
        <v>502</v>
      </c>
      <c r="B1105" s="26">
        <v>45139</v>
      </c>
      <c r="C1105" s="27" t="s">
        <v>1489</v>
      </c>
      <c r="D1105" s="3" t="s">
        <v>1490</v>
      </c>
      <c r="E1105" s="3" t="s">
        <v>1053</v>
      </c>
      <c r="F1105" s="3" t="s">
        <v>1054</v>
      </c>
      <c r="G1105" s="17">
        <v>70.14</v>
      </c>
    </row>
    <row r="1106" spans="1:7" x14ac:dyDescent="0.2">
      <c r="B1106" s="25"/>
      <c r="C1106" s="25"/>
      <c r="E1106"/>
      <c r="F1106" s="18" t="s">
        <v>503</v>
      </c>
      <c r="G1106" s="19">
        <v>70.14</v>
      </c>
    </row>
    <row r="1107" spans="1:7" x14ac:dyDescent="0.2">
      <c r="B1107" s="25"/>
      <c r="C1107" s="25"/>
      <c r="E1107"/>
      <c r="F1107"/>
    </row>
    <row r="1108" spans="1:7" x14ac:dyDescent="0.2">
      <c r="A1108" s="3" t="s">
        <v>504</v>
      </c>
      <c r="B1108" s="26">
        <v>45139</v>
      </c>
      <c r="C1108" s="27" t="s">
        <v>1491</v>
      </c>
      <c r="D1108" s="3" t="s">
        <v>1492</v>
      </c>
      <c r="E1108" s="3" t="s">
        <v>20</v>
      </c>
      <c r="F1108" s="3" t="s">
        <v>21</v>
      </c>
      <c r="G1108" s="17">
        <v>68.97</v>
      </c>
    </row>
    <row r="1109" spans="1:7" x14ac:dyDescent="0.2">
      <c r="B1109" s="26">
        <v>45139</v>
      </c>
      <c r="C1109" s="27" t="s">
        <v>1493</v>
      </c>
      <c r="D1109" s="3" t="s">
        <v>1494</v>
      </c>
      <c r="E1109" s="3" t="s">
        <v>20</v>
      </c>
      <c r="F1109" s="3" t="s">
        <v>21</v>
      </c>
      <c r="G1109" s="17">
        <v>206.2</v>
      </c>
    </row>
    <row r="1110" spans="1:7" x14ac:dyDescent="0.2">
      <c r="B1110" s="25"/>
      <c r="C1110" s="25"/>
      <c r="E1110"/>
      <c r="F1110" s="18" t="s">
        <v>505</v>
      </c>
      <c r="G1110" s="19">
        <v>275.17</v>
      </c>
    </row>
    <row r="1111" spans="1:7" x14ac:dyDescent="0.2">
      <c r="B1111" s="25"/>
      <c r="C1111" s="25"/>
      <c r="E1111"/>
      <c r="F1111"/>
    </row>
    <row r="1112" spans="1:7" x14ac:dyDescent="0.2">
      <c r="A1112" s="3" t="s">
        <v>220</v>
      </c>
      <c r="B1112" s="26">
        <v>45139</v>
      </c>
      <c r="C1112" s="27" t="s">
        <v>1495</v>
      </c>
      <c r="D1112" s="3" t="s">
        <v>221</v>
      </c>
      <c r="E1112" s="3" t="s">
        <v>222</v>
      </c>
      <c r="F1112" s="3" t="s">
        <v>223</v>
      </c>
      <c r="G1112" s="17">
        <v>13.98</v>
      </c>
    </row>
    <row r="1113" spans="1:7" x14ac:dyDescent="0.2">
      <c r="B1113" s="26">
        <v>45139</v>
      </c>
      <c r="C1113" s="27" t="s">
        <v>1496</v>
      </c>
      <c r="D1113" s="3" t="s">
        <v>221</v>
      </c>
      <c r="E1113" s="3" t="s">
        <v>222</v>
      </c>
      <c r="F1113" s="3" t="s">
        <v>223</v>
      </c>
      <c r="G1113" s="17">
        <v>105.98</v>
      </c>
    </row>
    <row r="1114" spans="1:7" x14ac:dyDescent="0.2">
      <c r="B1114" s="26">
        <v>45140</v>
      </c>
      <c r="C1114" s="27" t="s">
        <v>1497</v>
      </c>
      <c r="D1114" s="3" t="s">
        <v>221</v>
      </c>
      <c r="E1114" s="3" t="s">
        <v>222</v>
      </c>
      <c r="F1114" s="3" t="s">
        <v>223</v>
      </c>
      <c r="G1114" s="17">
        <v>148.32</v>
      </c>
    </row>
    <row r="1115" spans="1:7" x14ac:dyDescent="0.2">
      <c r="B1115" s="26">
        <v>45141</v>
      </c>
      <c r="C1115" s="27" t="s">
        <v>1498</v>
      </c>
      <c r="D1115" s="3" t="s">
        <v>221</v>
      </c>
      <c r="E1115" s="3" t="s">
        <v>222</v>
      </c>
      <c r="F1115" s="3" t="s">
        <v>223</v>
      </c>
      <c r="G1115" s="17">
        <v>537</v>
      </c>
    </row>
    <row r="1116" spans="1:7" x14ac:dyDescent="0.2">
      <c r="B1116" s="26">
        <v>45142</v>
      </c>
      <c r="C1116" s="27" t="s">
        <v>1499</v>
      </c>
      <c r="D1116" s="3" t="s">
        <v>221</v>
      </c>
      <c r="E1116" s="3" t="s">
        <v>222</v>
      </c>
      <c r="F1116" s="3" t="s">
        <v>223</v>
      </c>
      <c r="G1116" s="17">
        <v>39.520000000000003</v>
      </c>
    </row>
    <row r="1117" spans="1:7" x14ac:dyDescent="0.2">
      <c r="B1117" s="26">
        <v>45145</v>
      </c>
      <c r="C1117" s="27" t="s">
        <v>1500</v>
      </c>
      <c r="D1117" s="3" t="s">
        <v>221</v>
      </c>
      <c r="E1117" s="3" t="s">
        <v>222</v>
      </c>
      <c r="F1117" s="3" t="s">
        <v>223</v>
      </c>
      <c r="G1117" s="17">
        <v>272.31</v>
      </c>
    </row>
    <row r="1118" spans="1:7" x14ac:dyDescent="0.2">
      <c r="B1118" s="26">
        <v>45145</v>
      </c>
      <c r="C1118" s="27" t="s">
        <v>1501</v>
      </c>
      <c r="D1118" s="3" t="s">
        <v>1502</v>
      </c>
      <c r="E1118" s="3" t="s">
        <v>227</v>
      </c>
      <c r="F1118" s="3" t="s">
        <v>228</v>
      </c>
      <c r="G1118" s="17">
        <v>812.5</v>
      </c>
    </row>
    <row r="1119" spans="1:7" x14ac:dyDescent="0.2">
      <c r="B1119" s="25"/>
      <c r="C1119" s="25"/>
      <c r="E1119" s="3" t="s">
        <v>224</v>
      </c>
      <c r="F1119" s="3" t="s">
        <v>225</v>
      </c>
      <c r="G1119" s="17">
        <v>9230.94</v>
      </c>
    </row>
    <row r="1120" spans="1:7" x14ac:dyDescent="0.2">
      <c r="B1120" s="26">
        <v>45146</v>
      </c>
      <c r="C1120" s="27" t="s">
        <v>1503</v>
      </c>
      <c r="D1120" s="3" t="s">
        <v>221</v>
      </c>
      <c r="E1120" s="3" t="s">
        <v>222</v>
      </c>
      <c r="F1120" s="3" t="s">
        <v>223</v>
      </c>
      <c r="G1120" s="17">
        <v>394.97</v>
      </c>
    </row>
    <row r="1121" spans="2:7" x14ac:dyDescent="0.2">
      <c r="B1121" s="26">
        <v>45148</v>
      </c>
      <c r="C1121" s="27" t="s">
        <v>1504</v>
      </c>
      <c r="D1121" s="3" t="s">
        <v>221</v>
      </c>
      <c r="E1121" s="3" t="s">
        <v>222</v>
      </c>
      <c r="F1121" s="3" t="s">
        <v>223</v>
      </c>
      <c r="G1121" s="17">
        <v>603.75</v>
      </c>
    </row>
    <row r="1122" spans="2:7" x14ac:dyDescent="0.2">
      <c r="B1122" s="26">
        <v>45147</v>
      </c>
      <c r="C1122" s="27" t="s">
        <v>1505</v>
      </c>
      <c r="D1122" s="3" t="s">
        <v>221</v>
      </c>
      <c r="E1122" s="3" t="s">
        <v>222</v>
      </c>
      <c r="F1122" s="3" t="s">
        <v>223</v>
      </c>
      <c r="G1122" s="17">
        <v>210</v>
      </c>
    </row>
    <row r="1123" spans="2:7" x14ac:dyDescent="0.2">
      <c r="B1123" s="26">
        <v>45152</v>
      </c>
      <c r="C1123" s="27" t="s">
        <v>1506</v>
      </c>
      <c r="D1123" s="3" t="s">
        <v>221</v>
      </c>
      <c r="E1123" s="3" t="s">
        <v>222</v>
      </c>
      <c r="F1123" s="3" t="s">
        <v>223</v>
      </c>
      <c r="G1123" s="17">
        <v>61.48</v>
      </c>
    </row>
    <row r="1124" spans="2:7" x14ac:dyDescent="0.2">
      <c r="B1124" s="26">
        <v>45149</v>
      </c>
      <c r="C1124" s="27" t="s">
        <v>1507</v>
      </c>
      <c r="D1124" s="3" t="s">
        <v>221</v>
      </c>
      <c r="E1124" s="3" t="s">
        <v>222</v>
      </c>
      <c r="F1124" s="3" t="s">
        <v>223</v>
      </c>
      <c r="G1124" s="17">
        <v>274.8</v>
      </c>
    </row>
    <row r="1125" spans="2:7" x14ac:dyDescent="0.2">
      <c r="B1125" s="26">
        <v>45153</v>
      </c>
      <c r="C1125" s="27" t="s">
        <v>1508</v>
      </c>
      <c r="D1125" s="3" t="s">
        <v>221</v>
      </c>
      <c r="E1125" s="3" t="s">
        <v>222</v>
      </c>
      <c r="F1125" s="3" t="s">
        <v>223</v>
      </c>
      <c r="G1125" s="17">
        <v>820.73</v>
      </c>
    </row>
    <row r="1126" spans="2:7" x14ac:dyDescent="0.2">
      <c r="B1126" s="26">
        <v>45153</v>
      </c>
      <c r="C1126" s="27" t="s">
        <v>1509</v>
      </c>
      <c r="D1126" s="3" t="s">
        <v>221</v>
      </c>
      <c r="E1126" s="3" t="s">
        <v>222</v>
      </c>
      <c r="F1126" s="3" t="s">
        <v>223</v>
      </c>
      <c r="G1126" s="17">
        <v>20</v>
      </c>
    </row>
    <row r="1127" spans="2:7" x14ac:dyDescent="0.2">
      <c r="B1127" s="26">
        <v>45153</v>
      </c>
      <c r="C1127" s="27" t="s">
        <v>1510</v>
      </c>
      <c r="D1127" s="3" t="s">
        <v>221</v>
      </c>
      <c r="E1127" s="3" t="s">
        <v>222</v>
      </c>
      <c r="F1127" s="3" t="s">
        <v>223</v>
      </c>
      <c r="G1127" s="17">
        <v>99.99</v>
      </c>
    </row>
    <row r="1128" spans="2:7" x14ac:dyDescent="0.2">
      <c r="B1128" s="26">
        <v>45155</v>
      </c>
      <c r="C1128" s="27" t="s">
        <v>1511</v>
      </c>
      <c r="D1128" s="3" t="s">
        <v>221</v>
      </c>
      <c r="E1128" s="3" t="s">
        <v>222</v>
      </c>
      <c r="F1128" s="3" t="s">
        <v>223</v>
      </c>
      <c r="G1128" s="17">
        <v>39.69</v>
      </c>
    </row>
    <row r="1129" spans="2:7" x14ac:dyDescent="0.2">
      <c r="B1129" s="26">
        <v>45154</v>
      </c>
      <c r="C1129" s="27" t="s">
        <v>1512</v>
      </c>
      <c r="D1129" s="3" t="s">
        <v>221</v>
      </c>
      <c r="E1129" s="3" t="s">
        <v>222</v>
      </c>
      <c r="F1129" s="3" t="s">
        <v>223</v>
      </c>
      <c r="G1129" s="17">
        <v>15</v>
      </c>
    </row>
    <row r="1130" spans="2:7" x14ac:dyDescent="0.2">
      <c r="B1130" s="26">
        <v>45156</v>
      </c>
      <c r="C1130" s="27" t="s">
        <v>1513</v>
      </c>
      <c r="D1130" s="3" t="s">
        <v>221</v>
      </c>
      <c r="E1130" s="3" t="s">
        <v>222</v>
      </c>
      <c r="F1130" s="3" t="s">
        <v>223</v>
      </c>
      <c r="G1130" s="17">
        <v>44.83</v>
      </c>
    </row>
    <row r="1131" spans="2:7" x14ac:dyDescent="0.2">
      <c r="B1131" s="26">
        <v>45159</v>
      </c>
      <c r="C1131" s="27" t="s">
        <v>1514</v>
      </c>
      <c r="D1131" s="3" t="s">
        <v>221</v>
      </c>
      <c r="E1131" s="3" t="s">
        <v>222</v>
      </c>
      <c r="F1131" s="3" t="s">
        <v>223</v>
      </c>
      <c r="G1131" s="17">
        <v>262.31</v>
      </c>
    </row>
    <row r="1132" spans="2:7" x14ac:dyDescent="0.2">
      <c r="B1132" s="26">
        <v>45159</v>
      </c>
      <c r="C1132" s="27" t="s">
        <v>1515</v>
      </c>
      <c r="D1132" s="3" t="s">
        <v>1516</v>
      </c>
      <c r="E1132" s="3" t="s">
        <v>227</v>
      </c>
      <c r="F1132" s="3" t="s">
        <v>228</v>
      </c>
      <c r="G1132" s="17">
        <v>12125</v>
      </c>
    </row>
    <row r="1133" spans="2:7" x14ac:dyDescent="0.2">
      <c r="B1133" s="25"/>
      <c r="C1133" s="25"/>
      <c r="E1133" s="3" t="s">
        <v>224</v>
      </c>
      <c r="F1133" s="3" t="s">
        <v>225</v>
      </c>
      <c r="G1133" s="17">
        <v>9199.0400000000009</v>
      </c>
    </row>
    <row r="1134" spans="2:7" x14ac:dyDescent="0.2">
      <c r="B1134" s="26">
        <v>45160</v>
      </c>
      <c r="C1134" s="27" t="s">
        <v>1517</v>
      </c>
      <c r="D1134" s="3" t="s">
        <v>221</v>
      </c>
      <c r="E1134" s="3" t="s">
        <v>222</v>
      </c>
      <c r="F1134" s="3" t="s">
        <v>223</v>
      </c>
      <c r="G1134" s="17">
        <v>89.45</v>
      </c>
    </row>
    <row r="1135" spans="2:7" x14ac:dyDescent="0.2">
      <c r="B1135" s="26">
        <v>45160</v>
      </c>
      <c r="C1135" s="27" t="s">
        <v>1518</v>
      </c>
      <c r="D1135" s="3" t="s">
        <v>221</v>
      </c>
      <c r="E1135" s="3" t="s">
        <v>222</v>
      </c>
      <c r="F1135" s="3" t="s">
        <v>223</v>
      </c>
      <c r="G1135" s="17">
        <v>56.98</v>
      </c>
    </row>
    <row r="1136" spans="2:7" x14ac:dyDescent="0.2">
      <c r="B1136" s="26">
        <v>45160</v>
      </c>
      <c r="C1136" s="27" t="s">
        <v>1519</v>
      </c>
      <c r="D1136" s="3" t="s">
        <v>221</v>
      </c>
      <c r="E1136" s="3" t="s">
        <v>222</v>
      </c>
      <c r="F1136" s="3" t="s">
        <v>223</v>
      </c>
      <c r="G1136" s="17">
        <v>10</v>
      </c>
    </row>
    <row r="1137" spans="1:7" x14ac:dyDescent="0.2">
      <c r="B1137" s="26">
        <v>45162</v>
      </c>
      <c r="C1137" s="27" t="s">
        <v>1520</v>
      </c>
      <c r="D1137" s="3" t="s">
        <v>221</v>
      </c>
      <c r="E1137" s="3" t="s">
        <v>222</v>
      </c>
      <c r="F1137" s="3" t="s">
        <v>223</v>
      </c>
      <c r="G1137" s="17">
        <v>330</v>
      </c>
    </row>
    <row r="1138" spans="1:7" x14ac:dyDescent="0.2">
      <c r="B1138" s="26">
        <v>45163</v>
      </c>
      <c r="C1138" s="27" t="s">
        <v>1521</v>
      </c>
      <c r="D1138" s="3" t="s">
        <v>226</v>
      </c>
      <c r="E1138" s="3" t="s">
        <v>227</v>
      </c>
      <c r="F1138" s="3" t="s">
        <v>228</v>
      </c>
      <c r="G1138" s="17">
        <v>720.7</v>
      </c>
    </row>
    <row r="1139" spans="1:7" x14ac:dyDescent="0.2">
      <c r="B1139" s="26">
        <v>45163</v>
      </c>
      <c r="C1139" s="27" t="s">
        <v>1522</v>
      </c>
      <c r="D1139" s="3" t="s">
        <v>221</v>
      </c>
      <c r="E1139" s="3" t="s">
        <v>222</v>
      </c>
      <c r="F1139" s="3" t="s">
        <v>223</v>
      </c>
      <c r="G1139" s="17">
        <v>267.98</v>
      </c>
    </row>
    <row r="1140" spans="1:7" x14ac:dyDescent="0.2">
      <c r="B1140" s="26">
        <v>45166</v>
      </c>
      <c r="C1140" s="27" t="s">
        <v>1523</v>
      </c>
      <c r="D1140" s="3" t="s">
        <v>221</v>
      </c>
      <c r="E1140" s="3" t="s">
        <v>222</v>
      </c>
      <c r="F1140" s="3" t="s">
        <v>223</v>
      </c>
      <c r="G1140" s="17">
        <v>30</v>
      </c>
    </row>
    <row r="1141" spans="1:7" x14ac:dyDescent="0.2">
      <c r="B1141" s="26">
        <v>45167</v>
      </c>
      <c r="C1141" s="27" t="s">
        <v>1524</v>
      </c>
      <c r="D1141" s="3" t="s">
        <v>221</v>
      </c>
      <c r="E1141" s="3" t="s">
        <v>222</v>
      </c>
      <c r="F1141" s="3" t="s">
        <v>223</v>
      </c>
      <c r="G1141" s="17">
        <v>58.8</v>
      </c>
    </row>
    <row r="1142" spans="1:7" x14ac:dyDescent="0.2">
      <c r="B1142" s="26">
        <v>45167</v>
      </c>
      <c r="C1142" s="27" t="s">
        <v>1525</v>
      </c>
      <c r="D1142" s="3" t="s">
        <v>221</v>
      </c>
      <c r="E1142" s="3" t="s">
        <v>222</v>
      </c>
      <c r="F1142" s="3" t="s">
        <v>223</v>
      </c>
      <c r="G1142" s="17">
        <v>18.37</v>
      </c>
    </row>
    <row r="1143" spans="1:7" x14ac:dyDescent="0.2">
      <c r="B1143" s="26">
        <v>45168</v>
      </c>
      <c r="C1143" s="27" t="s">
        <v>1526</v>
      </c>
      <c r="D1143" s="3" t="s">
        <v>221</v>
      </c>
      <c r="E1143" s="3" t="s">
        <v>222</v>
      </c>
      <c r="F1143" s="3" t="s">
        <v>223</v>
      </c>
      <c r="G1143" s="17">
        <v>20</v>
      </c>
    </row>
    <row r="1144" spans="1:7" x14ac:dyDescent="0.2">
      <c r="B1144" s="26">
        <v>45169</v>
      </c>
      <c r="C1144" s="27" t="s">
        <v>1527</v>
      </c>
      <c r="D1144" s="3" t="s">
        <v>221</v>
      </c>
      <c r="E1144" s="3" t="s">
        <v>222</v>
      </c>
      <c r="F1144" s="3" t="s">
        <v>223</v>
      </c>
      <c r="G1144" s="17">
        <v>221</v>
      </c>
    </row>
    <row r="1145" spans="1:7" x14ac:dyDescent="0.2">
      <c r="B1145" s="25"/>
      <c r="C1145" s="25"/>
      <c r="E1145"/>
      <c r="F1145" s="18" t="s">
        <v>229</v>
      </c>
      <c r="G1145" s="19">
        <v>37155.42</v>
      </c>
    </row>
    <row r="1146" spans="1:7" x14ac:dyDescent="0.2">
      <c r="B1146" s="25"/>
      <c r="C1146" s="25"/>
      <c r="E1146"/>
      <c r="F1146"/>
    </row>
    <row r="1147" spans="1:7" x14ac:dyDescent="0.2">
      <c r="A1147" s="3" t="s">
        <v>506</v>
      </c>
      <c r="B1147" s="26">
        <v>45139</v>
      </c>
      <c r="C1147" s="27" t="s">
        <v>1528</v>
      </c>
      <c r="D1147" s="3" t="s">
        <v>507</v>
      </c>
      <c r="E1147" s="3" t="s">
        <v>508</v>
      </c>
      <c r="F1147" s="3" t="s">
        <v>509</v>
      </c>
      <c r="G1147" s="17">
        <v>73.53</v>
      </c>
    </row>
    <row r="1148" spans="1:7" x14ac:dyDescent="0.2">
      <c r="B1148" s="26">
        <v>45148</v>
      </c>
      <c r="C1148" s="27" t="s">
        <v>1529</v>
      </c>
      <c r="D1148" s="3" t="s">
        <v>507</v>
      </c>
      <c r="E1148" s="3" t="s">
        <v>508</v>
      </c>
      <c r="F1148" s="3" t="s">
        <v>509</v>
      </c>
      <c r="G1148" s="17">
        <v>72.88</v>
      </c>
    </row>
    <row r="1149" spans="1:7" x14ac:dyDescent="0.2">
      <c r="B1149" s="25"/>
      <c r="C1149" s="25"/>
      <c r="E1149"/>
      <c r="F1149" s="18" t="s">
        <v>510</v>
      </c>
      <c r="G1149" s="19">
        <v>146.41</v>
      </c>
    </row>
    <row r="1150" spans="1:7" x14ac:dyDescent="0.2">
      <c r="B1150" s="25"/>
      <c r="C1150" s="25"/>
      <c r="E1150"/>
      <c r="F1150"/>
    </row>
    <row r="1151" spans="1:7" x14ac:dyDescent="0.2">
      <c r="A1151" s="3" t="s">
        <v>1530</v>
      </c>
      <c r="B1151" s="26">
        <v>45149</v>
      </c>
      <c r="C1151" s="27" t="s">
        <v>1531</v>
      </c>
      <c r="D1151" s="3" t="s">
        <v>1532</v>
      </c>
      <c r="E1151" s="3" t="s">
        <v>330</v>
      </c>
      <c r="F1151" s="3" t="s">
        <v>331</v>
      </c>
      <c r="G1151" s="17">
        <v>57.51</v>
      </c>
    </row>
    <row r="1152" spans="1:7" x14ac:dyDescent="0.2">
      <c r="B1152" s="25"/>
      <c r="C1152" s="25"/>
      <c r="E1152"/>
      <c r="F1152" s="18" t="s">
        <v>1533</v>
      </c>
      <c r="G1152" s="19">
        <v>57.51</v>
      </c>
    </row>
    <row r="1153" spans="1:7" x14ac:dyDescent="0.2">
      <c r="B1153" s="25"/>
      <c r="C1153" s="25"/>
      <c r="E1153"/>
      <c r="F1153"/>
    </row>
    <row r="1154" spans="1:7" x14ac:dyDescent="0.2">
      <c r="A1154" s="3" t="s">
        <v>511</v>
      </c>
      <c r="B1154" s="26">
        <v>45139</v>
      </c>
      <c r="C1154" s="27" t="s">
        <v>1534</v>
      </c>
      <c r="D1154" s="3" t="s">
        <v>218</v>
      </c>
      <c r="E1154" s="3" t="s">
        <v>97</v>
      </c>
      <c r="F1154" s="3" t="s">
        <v>98</v>
      </c>
      <c r="G1154" s="17">
        <v>9.93</v>
      </c>
    </row>
    <row r="1155" spans="1:7" x14ac:dyDescent="0.2">
      <c r="B1155" s="26">
        <v>45159</v>
      </c>
      <c r="C1155" s="27" t="s">
        <v>1535</v>
      </c>
      <c r="D1155" s="3" t="s">
        <v>218</v>
      </c>
      <c r="E1155" s="3" t="s">
        <v>97</v>
      </c>
      <c r="F1155" s="3" t="s">
        <v>98</v>
      </c>
      <c r="G1155" s="17">
        <v>14.14</v>
      </c>
    </row>
    <row r="1156" spans="1:7" x14ac:dyDescent="0.2">
      <c r="B1156" s="25"/>
      <c r="C1156" s="25"/>
      <c r="E1156"/>
      <c r="F1156" s="18" t="s">
        <v>512</v>
      </c>
      <c r="G1156" s="19">
        <v>24.07</v>
      </c>
    </row>
    <row r="1157" spans="1:7" x14ac:dyDescent="0.2">
      <c r="B1157" s="25"/>
      <c r="C1157" s="25"/>
      <c r="E1157"/>
      <c r="F1157"/>
    </row>
    <row r="1158" spans="1:7" x14ac:dyDescent="0.2">
      <c r="A1158" s="3" t="s">
        <v>230</v>
      </c>
      <c r="B1158" s="26">
        <v>45139</v>
      </c>
      <c r="C1158" s="27" t="s">
        <v>1536</v>
      </c>
      <c r="D1158" s="3" t="s">
        <v>277</v>
      </c>
      <c r="E1158" s="3" t="s">
        <v>402</v>
      </c>
      <c r="F1158" s="3" t="s">
        <v>403</v>
      </c>
      <c r="G1158" s="17">
        <v>340</v>
      </c>
    </row>
    <row r="1159" spans="1:7" x14ac:dyDescent="0.2">
      <c r="B1159" s="25"/>
      <c r="C1159" s="25"/>
      <c r="E1159"/>
      <c r="F1159" s="18" t="s">
        <v>231</v>
      </c>
      <c r="G1159" s="19">
        <v>340</v>
      </c>
    </row>
    <row r="1160" spans="1:7" x14ac:dyDescent="0.2">
      <c r="B1160" s="25"/>
      <c r="C1160" s="25"/>
      <c r="E1160"/>
      <c r="F1160"/>
    </row>
    <row r="1161" spans="1:7" x14ac:dyDescent="0.2">
      <c r="A1161" s="3" t="s">
        <v>513</v>
      </c>
      <c r="B1161" s="26">
        <v>45149</v>
      </c>
      <c r="C1161" s="27" t="s">
        <v>1537</v>
      </c>
      <c r="D1161" s="3" t="s">
        <v>1538</v>
      </c>
      <c r="E1161" s="3" t="s">
        <v>20</v>
      </c>
      <c r="F1161" s="3" t="s">
        <v>21</v>
      </c>
      <c r="G1161" s="17">
        <v>89.72</v>
      </c>
    </row>
    <row r="1162" spans="1:7" x14ac:dyDescent="0.2">
      <c r="B1162" s="25"/>
      <c r="C1162" s="25"/>
      <c r="E1162"/>
      <c r="F1162" s="18" t="s">
        <v>514</v>
      </c>
      <c r="G1162" s="19">
        <v>89.72</v>
      </c>
    </row>
    <row r="1163" spans="1:7" x14ac:dyDescent="0.2">
      <c r="B1163" s="25"/>
      <c r="C1163" s="25"/>
      <c r="E1163"/>
      <c r="F1163"/>
    </row>
    <row r="1164" spans="1:7" x14ac:dyDescent="0.2">
      <c r="A1164" s="3" t="s">
        <v>515</v>
      </c>
      <c r="B1164" s="26">
        <v>45139</v>
      </c>
      <c r="C1164" s="27" t="s">
        <v>1539</v>
      </c>
      <c r="D1164" s="3" t="s">
        <v>218</v>
      </c>
      <c r="E1164" s="3" t="s">
        <v>97</v>
      </c>
      <c r="F1164" s="3" t="s">
        <v>98</v>
      </c>
      <c r="G1164" s="17">
        <v>250.4</v>
      </c>
    </row>
    <row r="1165" spans="1:7" x14ac:dyDescent="0.2">
      <c r="B1165" s="25"/>
      <c r="C1165" s="25"/>
      <c r="E1165" s="3" t="s">
        <v>97</v>
      </c>
      <c r="F1165" s="3" t="s">
        <v>98</v>
      </c>
      <c r="G1165" s="17">
        <v>19.95</v>
      </c>
    </row>
    <row r="1166" spans="1:7" x14ac:dyDescent="0.2">
      <c r="B1166" s="26">
        <v>45152</v>
      </c>
      <c r="C1166" s="27" t="s">
        <v>1540</v>
      </c>
      <c r="D1166" s="3" t="s">
        <v>218</v>
      </c>
      <c r="E1166" s="3" t="s">
        <v>97</v>
      </c>
      <c r="F1166" s="3" t="s">
        <v>98</v>
      </c>
      <c r="G1166" s="17">
        <v>496.16</v>
      </c>
    </row>
    <row r="1167" spans="1:7" x14ac:dyDescent="0.2">
      <c r="B1167" s="25"/>
      <c r="C1167" s="25"/>
      <c r="E1167" s="3" t="s">
        <v>97</v>
      </c>
      <c r="F1167" s="3" t="s">
        <v>98</v>
      </c>
      <c r="G1167" s="17">
        <v>22.95</v>
      </c>
    </row>
    <row r="1168" spans="1:7" x14ac:dyDescent="0.2">
      <c r="B1168" s="25"/>
      <c r="C1168" s="25"/>
      <c r="E1168"/>
      <c r="F1168" s="18" t="s">
        <v>516</v>
      </c>
      <c r="G1168" s="19">
        <v>789.46</v>
      </c>
    </row>
    <row r="1169" spans="1:7" x14ac:dyDescent="0.2">
      <c r="B1169" s="25"/>
      <c r="C1169" s="25"/>
      <c r="E1169"/>
      <c r="F1169"/>
    </row>
    <row r="1170" spans="1:7" x14ac:dyDescent="0.2">
      <c r="A1170" s="3" t="s">
        <v>1541</v>
      </c>
      <c r="B1170" s="26">
        <v>45139</v>
      </c>
      <c r="C1170" s="27" t="s">
        <v>1542</v>
      </c>
      <c r="D1170" s="3" t="s">
        <v>457</v>
      </c>
      <c r="E1170" s="3" t="s">
        <v>450</v>
      </c>
      <c r="F1170" s="3" t="s">
        <v>451</v>
      </c>
      <c r="G1170" s="17">
        <v>1645</v>
      </c>
    </row>
    <row r="1171" spans="1:7" x14ac:dyDescent="0.2">
      <c r="B1171" s="25"/>
      <c r="C1171" s="25"/>
      <c r="E1171"/>
      <c r="F1171" s="18" t="s">
        <v>1543</v>
      </c>
      <c r="G1171" s="19">
        <v>1645</v>
      </c>
    </row>
    <row r="1172" spans="1:7" ht="13.5" customHeight="1" x14ac:dyDescent="0.2">
      <c r="B1172" s="25"/>
      <c r="C1172" s="25"/>
      <c r="E1172"/>
      <c r="F1172"/>
    </row>
    <row r="1173" spans="1:7" x14ac:dyDescent="0.2">
      <c r="A1173" s="3" t="s">
        <v>517</v>
      </c>
      <c r="B1173" s="26">
        <v>45139</v>
      </c>
      <c r="C1173" s="27" t="s">
        <v>1544</v>
      </c>
      <c r="D1173" s="3" t="s">
        <v>1545</v>
      </c>
      <c r="E1173" s="3" t="s">
        <v>9</v>
      </c>
      <c r="F1173" s="3" t="s">
        <v>10</v>
      </c>
      <c r="G1173" s="17">
        <v>9320</v>
      </c>
    </row>
    <row r="1174" spans="1:7" x14ac:dyDescent="0.2">
      <c r="B1174" s="25"/>
      <c r="C1174" s="25"/>
      <c r="E1174"/>
      <c r="F1174" s="18" t="s">
        <v>518</v>
      </c>
      <c r="G1174" s="19">
        <v>9320</v>
      </c>
    </row>
    <row r="1175" spans="1:7" x14ac:dyDescent="0.2">
      <c r="B1175" s="25"/>
      <c r="C1175" s="25"/>
      <c r="E1175"/>
      <c r="F1175"/>
    </row>
    <row r="1176" spans="1:7" x14ac:dyDescent="0.2">
      <c r="A1176" s="3" t="s">
        <v>232</v>
      </c>
      <c r="B1176" s="26">
        <v>45139</v>
      </c>
      <c r="C1176" s="27" t="s">
        <v>1546</v>
      </c>
      <c r="D1176" s="3" t="s">
        <v>37</v>
      </c>
      <c r="E1176" s="3" t="s">
        <v>40</v>
      </c>
      <c r="F1176" s="3" t="s">
        <v>41</v>
      </c>
      <c r="G1176" s="17">
        <v>18169.599999999999</v>
      </c>
    </row>
    <row r="1177" spans="1:7" x14ac:dyDescent="0.2">
      <c r="B1177" s="26">
        <v>45139</v>
      </c>
      <c r="C1177" s="27" t="s">
        <v>1547</v>
      </c>
      <c r="D1177" s="3" t="s">
        <v>201</v>
      </c>
      <c r="E1177" s="3" t="s">
        <v>38</v>
      </c>
      <c r="F1177" s="3" t="s">
        <v>39</v>
      </c>
      <c r="G1177" s="17">
        <v>2999.7</v>
      </c>
    </row>
    <row r="1178" spans="1:7" x14ac:dyDescent="0.2">
      <c r="B1178" s="26">
        <v>45146</v>
      </c>
      <c r="C1178" s="27" t="s">
        <v>1548</v>
      </c>
      <c r="D1178" s="3" t="s">
        <v>201</v>
      </c>
      <c r="E1178" s="3" t="s">
        <v>38</v>
      </c>
      <c r="F1178" s="3" t="s">
        <v>39</v>
      </c>
      <c r="G1178" s="17">
        <v>192</v>
      </c>
    </row>
    <row r="1179" spans="1:7" x14ac:dyDescent="0.2">
      <c r="B1179" s="26">
        <v>45149</v>
      </c>
      <c r="C1179" s="27" t="s">
        <v>1549</v>
      </c>
      <c r="D1179" s="3" t="s">
        <v>201</v>
      </c>
      <c r="E1179" s="3" t="s">
        <v>38</v>
      </c>
      <c r="F1179" s="3" t="s">
        <v>39</v>
      </c>
      <c r="G1179" s="17">
        <v>1544.88</v>
      </c>
    </row>
    <row r="1180" spans="1:7" x14ac:dyDescent="0.2">
      <c r="B1180" s="26">
        <v>45154</v>
      </c>
      <c r="C1180" s="27" t="s">
        <v>1550</v>
      </c>
      <c r="D1180" s="3" t="s">
        <v>1551</v>
      </c>
      <c r="E1180" s="3" t="s">
        <v>122</v>
      </c>
      <c r="F1180" s="3" t="s">
        <v>123</v>
      </c>
      <c r="G1180" s="17">
        <v>250</v>
      </c>
    </row>
    <row r="1181" spans="1:7" x14ac:dyDescent="0.2">
      <c r="B1181" s="26">
        <v>45139</v>
      </c>
      <c r="C1181" s="27" t="s">
        <v>1552</v>
      </c>
      <c r="D1181" s="3" t="s">
        <v>37</v>
      </c>
      <c r="E1181" s="3" t="s">
        <v>40</v>
      </c>
      <c r="F1181" s="3" t="s">
        <v>41</v>
      </c>
      <c r="G1181" s="17">
        <v>608.1</v>
      </c>
    </row>
    <row r="1182" spans="1:7" x14ac:dyDescent="0.2">
      <c r="B1182" s="26">
        <v>45159</v>
      </c>
      <c r="C1182" s="27" t="s">
        <v>1553</v>
      </c>
      <c r="D1182" s="3" t="s">
        <v>201</v>
      </c>
      <c r="E1182" s="3" t="s">
        <v>38</v>
      </c>
      <c r="F1182" s="3" t="s">
        <v>39</v>
      </c>
      <c r="G1182" s="17">
        <v>1846.54</v>
      </c>
    </row>
    <row r="1183" spans="1:7" x14ac:dyDescent="0.2">
      <c r="B1183" s="25"/>
      <c r="C1183" s="25"/>
      <c r="E1183"/>
      <c r="F1183" s="18" t="s">
        <v>233</v>
      </c>
      <c r="G1183" s="19">
        <v>25610.82</v>
      </c>
    </row>
    <row r="1184" spans="1:7" x14ac:dyDescent="0.2">
      <c r="B1184" s="25"/>
      <c r="C1184" s="25"/>
      <c r="E1184"/>
      <c r="F1184"/>
    </row>
    <row r="1185" spans="1:6" x14ac:dyDescent="0.2">
      <c r="B1185" s="25"/>
      <c r="C1185" s="25"/>
      <c r="E1185"/>
      <c r="F1185"/>
    </row>
    <row r="1186" spans="1:6" x14ac:dyDescent="0.2">
      <c r="B1186" s="25"/>
      <c r="C1186" s="25"/>
      <c r="E1186"/>
      <c r="F1186"/>
    </row>
    <row r="1187" spans="1:6" x14ac:dyDescent="0.2">
      <c r="A1187" s="4" t="s">
        <v>234</v>
      </c>
      <c r="B1187"/>
      <c r="C1187"/>
      <c r="E1187"/>
      <c r="F1187"/>
    </row>
    <row r="1188" spans="1:6" x14ac:dyDescent="0.2">
      <c r="B1188"/>
      <c r="C1188"/>
      <c r="E1188"/>
      <c r="F1188"/>
    </row>
    <row r="1189" spans="1:6" x14ac:dyDescent="0.2">
      <c r="B1189"/>
      <c r="C1189"/>
      <c r="E1189"/>
      <c r="F1189"/>
    </row>
    <row r="1190" spans="1:6" x14ac:dyDescent="0.2">
      <c r="A1190" s="5" t="s">
        <v>4</v>
      </c>
      <c r="B1190" s="30"/>
      <c r="C1190" s="5" t="s">
        <v>3</v>
      </c>
      <c r="D1190" s="30"/>
      <c r="E1190" s="6" t="s">
        <v>235</v>
      </c>
      <c r="F1190"/>
    </row>
    <row r="1191" spans="1:6" x14ac:dyDescent="0.2">
      <c r="A1191" s="3" t="s">
        <v>9</v>
      </c>
      <c r="B1191"/>
      <c r="C1191" s="3" t="s">
        <v>10</v>
      </c>
      <c r="E1191" s="17">
        <v>46611.97</v>
      </c>
      <c r="F1191"/>
    </row>
    <row r="1192" spans="1:6" x14ac:dyDescent="0.2">
      <c r="A1192" s="3" t="s">
        <v>222</v>
      </c>
      <c r="B1192"/>
      <c r="C1192" s="3" t="s">
        <v>223</v>
      </c>
      <c r="E1192" s="17">
        <v>5067.24</v>
      </c>
      <c r="F1192"/>
    </row>
    <row r="1193" spans="1:6" x14ac:dyDescent="0.2">
      <c r="A1193" s="3" t="s">
        <v>318</v>
      </c>
      <c r="B1193"/>
      <c r="C1193" s="3" t="s">
        <v>319</v>
      </c>
      <c r="E1193" s="17">
        <v>6560.82</v>
      </c>
      <c r="F1193"/>
    </row>
    <row r="1194" spans="1:6" x14ac:dyDescent="0.2">
      <c r="A1194" s="3" t="s">
        <v>224</v>
      </c>
      <c r="B1194"/>
      <c r="C1194" s="3" t="s">
        <v>225</v>
      </c>
      <c r="E1194" s="17">
        <v>18429.98</v>
      </c>
      <c r="F1194"/>
    </row>
    <row r="1195" spans="1:6" x14ac:dyDescent="0.2">
      <c r="A1195" s="3" t="s">
        <v>210</v>
      </c>
      <c r="B1195"/>
      <c r="C1195" s="3" t="s">
        <v>211</v>
      </c>
      <c r="E1195" s="17">
        <v>19889.86</v>
      </c>
      <c r="F1195"/>
    </row>
    <row r="1196" spans="1:6" x14ac:dyDescent="0.2">
      <c r="A1196" s="3" t="s">
        <v>203</v>
      </c>
      <c r="B1196"/>
      <c r="C1196" s="3" t="s">
        <v>204</v>
      </c>
      <c r="E1196" s="17">
        <v>447142.13</v>
      </c>
      <c r="F1196"/>
    </row>
    <row r="1197" spans="1:6" x14ac:dyDescent="0.2">
      <c r="A1197" s="3" t="s">
        <v>398</v>
      </c>
      <c r="B1197"/>
      <c r="C1197" s="3" t="s">
        <v>399</v>
      </c>
      <c r="E1197" s="17">
        <v>845.9</v>
      </c>
      <c r="F1197"/>
    </row>
    <row r="1198" spans="1:6" x14ac:dyDescent="0.2">
      <c r="A1198" s="3" t="s">
        <v>400</v>
      </c>
      <c r="B1198"/>
      <c r="C1198" s="3" t="s">
        <v>401</v>
      </c>
      <c r="E1198" s="17">
        <v>86.94</v>
      </c>
      <c r="F1198"/>
    </row>
    <row r="1199" spans="1:6" x14ac:dyDescent="0.2">
      <c r="A1199" s="3" t="s">
        <v>278</v>
      </c>
      <c r="B1199"/>
      <c r="C1199" s="3" t="s">
        <v>279</v>
      </c>
      <c r="E1199" s="17">
        <v>779.71</v>
      </c>
      <c r="F1199"/>
    </row>
    <row r="1200" spans="1:6" x14ac:dyDescent="0.2">
      <c r="A1200" s="3" t="s">
        <v>347</v>
      </c>
      <c r="B1200"/>
      <c r="C1200" s="3" t="s">
        <v>348</v>
      </c>
      <c r="E1200" s="17">
        <v>12654.62</v>
      </c>
      <c r="F1200"/>
    </row>
    <row r="1201" spans="1:6" x14ac:dyDescent="0.2">
      <c r="A1201" s="3" t="s">
        <v>1035</v>
      </c>
      <c r="B1201"/>
      <c r="C1201" s="3" t="s">
        <v>1036</v>
      </c>
      <c r="E1201" s="17">
        <v>329.12</v>
      </c>
      <c r="F1201"/>
    </row>
    <row r="1202" spans="1:6" x14ac:dyDescent="0.2">
      <c r="A1202" s="3" t="s">
        <v>1037</v>
      </c>
      <c r="B1202"/>
      <c r="C1202" s="3" t="s">
        <v>1038</v>
      </c>
      <c r="E1202" s="17">
        <v>305.43</v>
      </c>
      <c r="F1202"/>
    </row>
    <row r="1203" spans="1:6" x14ac:dyDescent="0.2">
      <c r="A1203" s="3" t="s">
        <v>330</v>
      </c>
      <c r="B1203"/>
      <c r="C1203" s="3" t="s">
        <v>331</v>
      </c>
      <c r="E1203" s="17">
        <v>57.51</v>
      </c>
      <c r="F1203"/>
    </row>
    <row r="1204" spans="1:6" x14ac:dyDescent="0.2">
      <c r="A1204" s="3" t="s">
        <v>1460</v>
      </c>
      <c r="B1204"/>
      <c r="C1204" s="3" t="s">
        <v>1461</v>
      </c>
      <c r="E1204" s="17">
        <v>8786.48</v>
      </c>
      <c r="F1204"/>
    </row>
    <row r="1205" spans="1:6" x14ac:dyDescent="0.2">
      <c r="A1205" s="3" t="s">
        <v>470</v>
      </c>
      <c r="B1205"/>
      <c r="C1205" s="3" t="s">
        <v>471</v>
      </c>
      <c r="E1205" s="17">
        <v>236.7</v>
      </c>
      <c r="F1205"/>
    </row>
    <row r="1206" spans="1:6" x14ac:dyDescent="0.2">
      <c r="A1206" s="3" t="s">
        <v>1025</v>
      </c>
      <c r="B1206"/>
      <c r="C1206" s="3" t="s">
        <v>1026</v>
      </c>
      <c r="E1206" s="17">
        <v>4525</v>
      </c>
      <c r="F1206"/>
    </row>
    <row r="1207" spans="1:6" x14ac:dyDescent="0.2">
      <c r="A1207" s="3" t="s">
        <v>1014</v>
      </c>
      <c r="B1207"/>
      <c r="C1207" s="3" t="s">
        <v>1015</v>
      </c>
      <c r="E1207" s="17">
        <v>3500</v>
      </c>
      <c r="F1207"/>
    </row>
    <row r="1208" spans="1:6" x14ac:dyDescent="0.2">
      <c r="A1208" s="3" t="s">
        <v>657</v>
      </c>
      <c r="B1208"/>
      <c r="C1208" s="3" t="s">
        <v>658</v>
      </c>
      <c r="E1208" s="17">
        <v>93.76</v>
      </c>
      <c r="F1208"/>
    </row>
    <row r="1209" spans="1:6" x14ac:dyDescent="0.2">
      <c r="A1209" s="3" t="s">
        <v>299</v>
      </c>
      <c r="B1209"/>
      <c r="C1209" s="3" t="s">
        <v>300</v>
      </c>
      <c r="E1209" s="17">
        <v>9730.01</v>
      </c>
      <c r="F1209"/>
    </row>
    <row r="1210" spans="1:6" x14ac:dyDescent="0.2">
      <c r="A1210" s="3" t="s">
        <v>1376</v>
      </c>
      <c r="B1210"/>
      <c r="C1210" s="3" t="s">
        <v>1377</v>
      </c>
      <c r="E1210" s="17">
        <v>145.86000000000001</v>
      </c>
      <c r="F1210"/>
    </row>
    <row r="1211" spans="1:6" x14ac:dyDescent="0.2">
      <c r="A1211" s="3" t="s">
        <v>388</v>
      </c>
      <c r="B1211"/>
      <c r="C1211" s="3" t="s">
        <v>389</v>
      </c>
      <c r="E1211" s="17">
        <v>660</v>
      </c>
      <c r="F1211"/>
    </row>
    <row r="1212" spans="1:6" x14ac:dyDescent="0.2">
      <c r="A1212" s="3" t="s">
        <v>472</v>
      </c>
      <c r="B1212"/>
      <c r="C1212" s="3" t="s">
        <v>473</v>
      </c>
      <c r="E1212" s="17">
        <v>236.7</v>
      </c>
      <c r="F1212"/>
    </row>
    <row r="1213" spans="1:6" x14ac:dyDescent="0.2">
      <c r="A1213" s="3" t="s">
        <v>393</v>
      </c>
      <c r="B1213"/>
      <c r="C1213" s="3" t="s">
        <v>394</v>
      </c>
      <c r="E1213" s="17">
        <v>22790</v>
      </c>
      <c r="F1213"/>
    </row>
    <row r="1214" spans="1:6" x14ac:dyDescent="0.2">
      <c r="A1214" s="3" t="s">
        <v>1039</v>
      </c>
      <c r="B1214"/>
      <c r="C1214" s="3" t="s">
        <v>1040</v>
      </c>
      <c r="E1214" s="17">
        <v>1864.64</v>
      </c>
      <c r="F1214"/>
    </row>
    <row r="1215" spans="1:6" x14ac:dyDescent="0.2">
      <c r="A1215" s="3" t="s">
        <v>1041</v>
      </c>
      <c r="B1215"/>
      <c r="C1215" s="3" t="s">
        <v>1042</v>
      </c>
      <c r="E1215" s="17">
        <v>19.98</v>
      </c>
      <c r="F1215"/>
    </row>
    <row r="1216" spans="1:6" x14ac:dyDescent="0.2">
      <c r="A1216" s="3" t="s">
        <v>275</v>
      </c>
      <c r="B1216"/>
      <c r="C1216" s="3" t="s">
        <v>276</v>
      </c>
      <c r="E1216" s="17">
        <v>5978.64</v>
      </c>
      <c r="F1216"/>
    </row>
    <row r="1217" spans="1:6" x14ac:dyDescent="0.2">
      <c r="A1217" s="3" t="s">
        <v>74</v>
      </c>
      <c r="B1217"/>
      <c r="C1217" s="3" t="s">
        <v>75</v>
      </c>
      <c r="E1217" s="17">
        <v>11919.37</v>
      </c>
      <c r="F1217"/>
    </row>
    <row r="1218" spans="1:6" x14ac:dyDescent="0.2">
      <c r="A1218" s="3" t="s">
        <v>343</v>
      </c>
      <c r="B1218"/>
      <c r="C1218" s="3" t="s">
        <v>344</v>
      </c>
      <c r="E1218" s="17">
        <v>448.75</v>
      </c>
      <c r="F1218"/>
    </row>
    <row r="1219" spans="1:6" x14ac:dyDescent="0.2">
      <c r="A1219" s="3" t="s">
        <v>255</v>
      </c>
      <c r="B1219"/>
      <c r="C1219" s="3" t="s">
        <v>256</v>
      </c>
      <c r="E1219" s="17">
        <v>1823.94</v>
      </c>
      <c r="F1219"/>
    </row>
    <row r="1220" spans="1:6" x14ac:dyDescent="0.2">
      <c r="A1220" s="3" t="s">
        <v>499</v>
      </c>
      <c r="B1220"/>
      <c r="C1220" s="3" t="s">
        <v>500</v>
      </c>
      <c r="E1220" s="17">
        <v>995</v>
      </c>
      <c r="F1220"/>
    </row>
    <row r="1221" spans="1:6" x14ac:dyDescent="0.2">
      <c r="A1221" s="3" t="s">
        <v>1043</v>
      </c>
      <c r="B1221"/>
      <c r="C1221" s="3" t="s">
        <v>1044</v>
      </c>
      <c r="E1221" s="17">
        <v>2259.54</v>
      </c>
      <c r="F1221"/>
    </row>
    <row r="1222" spans="1:6" x14ac:dyDescent="0.2">
      <c r="A1222" s="3" t="s">
        <v>831</v>
      </c>
      <c r="B1222"/>
      <c r="C1222" s="3" t="s">
        <v>832</v>
      </c>
      <c r="E1222" s="17">
        <v>2859.12</v>
      </c>
    </row>
    <row r="1223" spans="1:6" x14ac:dyDescent="0.2">
      <c r="A1223" s="3" t="s">
        <v>26</v>
      </c>
      <c r="B1223"/>
      <c r="C1223" s="3" t="s">
        <v>27</v>
      </c>
      <c r="E1223" s="17">
        <v>1217.8499999999999</v>
      </c>
    </row>
    <row r="1224" spans="1:6" x14ac:dyDescent="0.2">
      <c r="A1224" s="3" t="s">
        <v>242</v>
      </c>
      <c r="B1224"/>
      <c r="C1224" s="3" t="s">
        <v>243</v>
      </c>
      <c r="E1224" s="17">
        <v>240.36</v>
      </c>
    </row>
    <row r="1225" spans="1:6" x14ac:dyDescent="0.2">
      <c r="A1225" s="3" t="s">
        <v>63</v>
      </c>
      <c r="B1225"/>
      <c r="C1225" s="3" t="s">
        <v>64</v>
      </c>
      <c r="E1225" s="17">
        <v>5052.51</v>
      </c>
    </row>
    <row r="1226" spans="1:6" x14ac:dyDescent="0.2">
      <c r="A1226" s="3" t="s">
        <v>1486</v>
      </c>
      <c r="B1226"/>
      <c r="C1226" s="3" t="s">
        <v>1487</v>
      </c>
      <c r="E1226" s="17">
        <v>12000</v>
      </c>
    </row>
    <row r="1227" spans="1:6" x14ac:dyDescent="0.2">
      <c r="A1227" s="3" t="s">
        <v>267</v>
      </c>
      <c r="B1227"/>
      <c r="C1227" s="3" t="s">
        <v>268</v>
      </c>
      <c r="E1227" s="17">
        <v>940.68</v>
      </c>
    </row>
    <row r="1228" spans="1:6" x14ac:dyDescent="0.2">
      <c r="A1228" s="3" t="s">
        <v>402</v>
      </c>
      <c r="B1228"/>
      <c r="C1228" s="3" t="s">
        <v>403</v>
      </c>
      <c r="E1228" s="17">
        <v>1370</v>
      </c>
    </row>
    <row r="1229" spans="1:6" x14ac:dyDescent="0.2">
      <c r="A1229" s="3" t="s">
        <v>1465</v>
      </c>
      <c r="B1229"/>
      <c r="C1229" s="3" t="s">
        <v>1466</v>
      </c>
      <c r="E1229" s="17">
        <v>80.36</v>
      </c>
    </row>
    <row r="1230" spans="1:6" x14ac:dyDescent="0.2">
      <c r="A1230" s="3" t="s">
        <v>1299</v>
      </c>
      <c r="B1230"/>
      <c r="C1230" s="3" t="s">
        <v>1300</v>
      </c>
      <c r="E1230" s="17">
        <v>158</v>
      </c>
    </row>
    <row r="1231" spans="1:6" x14ac:dyDescent="0.2">
      <c r="A1231" s="3" t="s">
        <v>116</v>
      </c>
      <c r="B1231"/>
      <c r="C1231" s="3" t="s">
        <v>117</v>
      </c>
      <c r="E1231" s="17">
        <v>1802.47</v>
      </c>
    </row>
    <row r="1232" spans="1:6" x14ac:dyDescent="0.2">
      <c r="A1232" s="3" t="s">
        <v>1045</v>
      </c>
      <c r="B1232"/>
      <c r="C1232" s="3" t="s">
        <v>1046</v>
      </c>
      <c r="E1232" s="17">
        <v>69.709999999999994</v>
      </c>
    </row>
    <row r="1233" spans="1:5" x14ac:dyDescent="0.2">
      <c r="A1233" s="3" t="s">
        <v>880</v>
      </c>
      <c r="B1233"/>
      <c r="C1233" s="3" t="s">
        <v>881</v>
      </c>
      <c r="E1233" s="17">
        <v>7712.8</v>
      </c>
    </row>
    <row r="1234" spans="1:5" x14ac:dyDescent="0.2">
      <c r="A1234" s="3" t="s">
        <v>476</v>
      </c>
      <c r="B1234"/>
      <c r="C1234" s="3" t="s">
        <v>477</v>
      </c>
      <c r="E1234" s="17">
        <v>158.53</v>
      </c>
    </row>
    <row r="1235" spans="1:5" x14ac:dyDescent="0.2">
      <c r="A1235" s="3" t="s">
        <v>371</v>
      </c>
      <c r="B1235"/>
      <c r="C1235" s="3" t="s">
        <v>372</v>
      </c>
      <c r="E1235" s="17">
        <v>3775</v>
      </c>
    </row>
    <row r="1236" spans="1:5" x14ac:dyDescent="0.2">
      <c r="A1236" s="3" t="s">
        <v>118</v>
      </c>
      <c r="B1236"/>
      <c r="C1236" s="3" t="s">
        <v>119</v>
      </c>
      <c r="E1236" s="17">
        <v>12706.45</v>
      </c>
    </row>
    <row r="1237" spans="1:5" x14ac:dyDescent="0.2">
      <c r="A1237" s="3" t="s">
        <v>251</v>
      </c>
      <c r="B1237"/>
      <c r="C1237" s="3" t="s">
        <v>252</v>
      </c>
      <c r="E1237" s="17">
        <v>1230</v>
      </c>
    </row>
    <row r="1238" spans="1:5" x14ac:dyDescent="0.2">
      <c r="A1238" s="3" t="s">
        <v>356</v>
      </c>
      <c r="B1238"/>
      <c r="C1238" s="3" t="s">
        <v>357</v>
      </c>
      <c r="E1238" s="17">
        <v>5492</v>
      </c>
    </row>
    <row r="1239" spans="1:5" x14ac:dyDescent="0.2">
      <c r="A1239" s="3" t="s">
        <v>404</v>
      </c>
      <c r="B1239"/>
      <c r="C1239" s="3" t="s">
        <v>405</v>
      </c>
      <c r="E1239" s="17">
        <v>0.99</v>
      </c>
    </row>
    <row r="1240" spans="1:5" x14ac:dyDescent="0.2">
      <c r="A1240" s="3" t="s">
        <v>1047</v>
      </c>
      <c r="B1240"/>
      <c r="C1240" s="3" t="s">
        <v>1048</v>
      </c>
      <c r="E1240" s="17">
        <v>75.89</v>
      </c>
    </row>
    <row r="1241" spans="1:5" x14ac:dyDescent="0.2">
      <c r="A1241" s="3" t="s">
        <v>7</v>
      </c>
      <c r="B1241"/>
      <c r="C1241" s="3" t="s">
        <v>8</v>
      </c>
      <c r="E1241" s="17">
        <v>46.58</v>
      </c>
    </row>
    <row r="1242" spans="1:5" x14ac:dyDescent="0.2">
      <c r="A1242" s="3" t="s">
        <v>478</v>
      </c>
      <c r="B1242"/>
      <c r="C1242" s="3" t="s">
        <v>479</v>
      </c>
      <c r="E1242" s="17">
        <v>1075.44</v>
      </c>
    </row>
    <row r="1243" spans="1:5" x14ac:dyDescent="0.2">
      <c r="A1243" s="3" t="s">
        <v>111</v>
      </c>
      <c r="B1243"/>
      <c r="C1243" s="3" t="s">
        <v>112</v>
      </c>
      <c r="E1243" s="17">
        <v>2323.92</v>
      </c>
    </row>
    <row r="1244" spans="1:5" x14ac:dyDescent="0.2">
      <c r="A1244" s="3" t="s">
        <v>460</v>
      </c>
      <c r="B1244"/>
      <c r="C1244" s="3" t="s">
        <v>461</v>
      </c>
      <c r="E1244" s="17">
        <v>4038.7</v>
      </c>
    </row>
    <row r="1245" spans="1:5" x14ac:dyDescent="0.2">
      <c r="A1245" s="3" t="s">
        <v>44</v>
      </c>
      <c r="B1245"/>
      <c r="C1245" s="3" t="s">
        <v>45</v>
      </c>
      <c r="E1245" s="17">
        <v>4182</v>
      </c>
    </row>
    <row r="1246" spans="1:5" x14ac:dyDescent="0.2">
      <c r="A1246" s="3" t="s">
        <v>40</v>
      </c>
      <c r="B1246"/>
      <c r="C1246" s="3" t="s">
        <v>41</v>
      </c>
      <c r="E1246" s="17">
        <v>123929.9</v>
      </c>
    </row>
    <row r="1247" spans="1:5" x14ac:dyDescent="0.2">
      <c r="A1247" s="3" t="s">
        <v>38</v>
      </c>
      <c r="B1247"/>
      <c r="C1247" s="3" t="s">
        <v>39</v>
      </c>
      <c r="E1247" s="17">
        <v>20275.88</v>
      </c>
    </row>
    <row r="1248" spans="1:5" x14ac:dyDescent="0.2">
      <c r="A1248" s="3" t="s">
        <v>406</v>
      </c>
      <c r="B1248"/>
      <c r="C1248" s="3" t="s">
        <v>407</v>
      </c>
      <c r="E1248" s="17">
        <v>823.5</v>
      </c>
    </row>
    <row r="1249" spans="1:5" x14ac:dyDescent="0.2">
      <c r="A1249" s="3" t="s">
        <v>325</v>
      </c>
      <c r="B1249"/>
      <c r="C1249" s="3" t="s">
        <v>326</v>
      </c>
      <c r="E1249" s="17">
        <v>12856.79</v>
      </c>
    </row>
    <row r="1250" spans="1:5" x14ac:dyDescent="0.2">
      <c r="A1250" s="3" t="s">
        <v>120</v>
      </c>
      <c r="B1250"/>
      <c r="C1250" s="3" t="s">
        <v>121</v>
      </c>
      <c r="E1250" s="17">
        <v>3174.57</v>
      </c>
    </row>
    <row r="1251" spans="1:5" x14ac:dyDescent="0.2">
      <c r="A1251" s="3" t="s">
        <v>246</v>
      </c>
      <c r="B1251"/>
      <c r="C1251" s="3" t="s">
        <v>247</v>
      </c>
      <c r="E1251" s="17">
        <v>335</v>
      </c>
    </row>
    <row r="1252" spans="1:5" x14ac:dyDescent="0.2">
      <c r="A1252" s="3" t="s">
        <v>122</v>
      </c>
      <c r="B1252"/>
      <c r="C1252" s="3" t="s">
        <v>123</v>
      </c>
      <c r="E1252" s="17">
        <v>3941.99</v>
      </c>
    </row>
    <row r="1253" spans="1:5" x14ac:dyDescent="0.2">
      <c r="A1253" s="3" t="s">
        <v>408</v>
      </c>
      <c r="B1253"/>
      <c r="C1253" s="3" t="s">
        <v>409</v>
      </c>
      <c r="E1253" s="17">
        <v>85.59</v>
      </c>
    </row>
    <row r="1254" spans="1:5" x14ac:dyDescent="0.2">
      <c r="A1254" s="3" t="s">
        <v>450</v>
      </c>
      <c r="B1254"/>
      <c r="C1254" s="3" t="s">
        <v>451</v>
      </c>
      <c r="E1254" s="17">
        <v>7392.65</v>
      </c>
    </row>
    <row r="1255" spans="1:5" x14ac:dyDescent="0.2">
      <c r="A1255" s="3" t="s">
        <v>474</v>
      </c>
      <c r="B1255"/>
      <c r="C1255" s="3" t="s">
        <v>475</v>
      </c>
      <c r="E1255" s="17">
        <v>200.9</v>
      </c>
    </row>
    <row r="1256" spans="1:5" x14ac:dyDescent="0.2">
      <c r="A1256" s="3" t="s">
        <v>124</v>
      </c>
      <c r="B1256"/>
      <c r="C1256" s="3" t="s">
        <v>125</v>
      </c>
      <c r="E1256" s="17">
        <v>523.88</v>
      </c>
    </row>
    <row r="1257" spans="1:5" x14ac:dyDescent="0.2">
      <c r="A1257" s="3" t="s">
        <v>11</v>
      </c>
      <c r="B1257"/>
      <c r="C1257" s="3" t="s">
        <v>12</v>
      </c>
      <c r="E1257" s="17">
        <v>10560.85</v>
      </c>
    </row>
    <row r="1258" spans="1:5" x14ac:dyDescent="0.2">
      <c r="A1258" s="3" t="s">
        <v>1049</v>
      </c>
      <c r="B1258"/>
      <c r="C1258" s="3" t="s">
        <v>1050</v>
      </c>
      <c r="E1258" s="17">
        <v>1049</v>
      </c>
    </row>
    <row r="1259" spans="1:5" x14ac:dyDescent="0.2">
      <c r="A1259" s="3" t="s">
        <v>265</v>
      </c>
      <c r="B1259"/>
      <c r="C1259" s="3" t="s">
        <v>266</v>
      </c>
      <c r="E1259" s="17">
        <v>1725.29</v>
      </c>
    </row>
    <row r="1260" spans="1:5" x14ac:dyDescent="0.2">
      <c r="A1260" s="3" t="s">
        <v>42</v>
      </c>
      <c r="B1260"/>
      <c r="C1260" s="3" t="s">
        <v>43</v>
      </c>
      <c r="E1260" s="17">
        <v>48040.7</v>
      </c>
    </row>
    <row r="1261" spans="1:5" x14ac:dyDescent="0.2">
      <c r="A1261" s="3" t="s">
        <v>126</v>
      </c>
      <c r="B1261"/>
      <c r="C1261" s="3" t="s">
        <v>127</v>
      </c>
      <c r="E1261" s="17">
        <v>191.39</v>
      </c>
    </row>
    <row r="1262" spans="1:5" x14ac:dyDescent="0.2">
      <c r="A1262" s="3" t="s">
        <v>577</v>
      </c>
      <c r="B1262"/>
      <c r="C1262" s="3" t="s">
        <v>578</v>
      </c>
      <c r="E1262" s="17">
        <v>17630</v>
      </c>
    </row>
    <row r="1263" spans="1:5" x14ac:dyDescent="0.2">
      <c r="A1263" s="3" t="s">
        <v>213</v>
      </c>
      <c r="B1263"/>
      <c r="C1263" s="3" t="s">
        <v>214</v>
      </c>
      <c r="E1263" s="17">
        <v>309.07</v>
      </c>
    </row>
    <row r="1264" spans="1:5" x14ac:dyDescent="0.2">
      <c r="A1264" s="3" t="s">
        <v>30</v>
      </c>
      <c r="B1264"/>
      <c r="C1264" s="3" t="s">
        <v>31</v>
      </c>
      <c r="E1264" s="17">
        <v>8850.35</v>
      </c>
    </row>
    <row r="1265" spans="1:5" x14ac:dyDescent="0.2">
      <c r="A1265" s="3" t="s">
        <v>1348</v>
      </c>
      <c r="B1265"/>
      <c r="C1265" s="3" t="s">
        <v>1349</v>
      </c>
      <c r="E1265" s="17">
        <v>19175.919999999998</v>
      </c>
    </row>
    <row r="1266" spans="1:5" x14ac:dyDescent="0.2">
      <c r="A1266" s="3" t="s">
        <v>361</v>
      </c>
      <c r="B1266"/>
      <c r="C1266" s="3" t="s">
        <v>362</v>
      </c>
      <c r="E1266" s="17">
        <v>33510.160000000003</v>
      </c>
    </row>
    <row r="1267" spans="1:5" x14ac:dyDescent="0.2">
      <c r="A1267" s="3" t="s">
        <v>16</v>
      </c>
      <c r="B1267"/>
      <c r="C1267" s="3" t="s">
        <v>17</v>
      </c>
      <c r="E1267" s="17">
        <v>1300</v>
      </c>
    </row>
    <row r="1268" spans="1:5" x14ac:dyDescent="0.2">
      <c r="A1268" s="3" t="s">
        <v>1360</v>
      </c>
      <c r="B1268"/>
      <c r="C1268" s="3" t="s">
        <v>1361</v>
      </c>
      <c r="E1268" s="17">
        <v>252.39</v>
      </c>
    </row>
    <row r="1269" spans="1:5" x14ac:dyDescent="0.2">
      <c r="A1269" s="3" t="s">
        <v>79</v>
      </c>
      <c r="B1269"/>
      <c r="C1269" s="3" t="s">
        <v>80</v>
      </c>
      <c r="E1269" s="17">
        <v>11077.1</v>
      </c>
    </row>
    <row r="1270" spans="1:5" x14ac:dyDescent="0.2">
      <c r="A1270" s="3" t="s">
        <v>382</v>
      </c>
      <c r="B1270"/>
      <c r="C1270" s="3" t="s">
        <v>383</v>
      </c>
      <c r="E1270" s="17">
        <v>84017.07</v>
      </c>
    </row>
    <row r="1271" spans="1:5" x14ac:dyDescent="0.2">
      <c r="A1271" s="3" t="s">
        <v>508</v>
      </c>
      <c r="B1271"/>
      <c r="C1271" s="3" t="s">
        <v>509</v>
      </c>
      <c r="E1271" s="17">
        <v>146.41</v>
      </c>
    </row>
    <row r="1272" spans="1:5" x14ac:dyDescent="0.2">
      <c r="A1272" s="3" t="s">
        <v>337</v>
      </c>
      <c r="B1272"/>
      <c r="C1272" s="3" t="s">
        <v>338</v>
      </c>
      <c r="E1272" s="17">
        <v>37295.99</v>
      </c>
    </row>
    <row r="1273" spans="1:5" x14ac:dyDescent="0.2">
      <c r="A1273" s="3" t="s">
        <v>1051</v>
      </c>
      <c r="B1273"/>
      <c r="C1273" s="3" t="s">
        <v>1052</v>
      </c>
      <c r="E1273" s="17">
        <v>65.94</v>
      </c>
    </row>
    <row r="1274" spans="1:5" x14ac:dyDescent="0.2">
      <c r="A1274" s="3" t="s">
        <v>1102</v>
      </c>
      <c r="B1274"/>
      <c r="C1274" s="3" t="s">
        <v>1103</v>
      </c>
      <c r="E1274" s="17">
        <v>296.83999999999997</v>
      </c>
    </row>
    <row r="1275" spans="1:5" x14ac:dyDescent="0.2">
      <c r="A1275" s="3" t="s">
        <v>199</v>
      </c>
      <c r="B1275"/>
      <c r="C1275" s="3" t="s">
        <v>200</v>
      </c>
      <c r="E1275" s="17">
        <v>4112.33</v>
      </c>
    </row>
    <row r="1276" spans="1:5" x14ac:dyDescent="0.2">
      <c r="A1276" s="3" t="s">
        <v>467</v>
      </c>
      <c r="B1276"/>
      <c r="C1276" s="3" t="s">
        <v>468</v>
      </c>
      <c r="E1276" s="17">
        <v>1081.56</v>
      </c>
    </row>
    <row r="1277" spans="1:5" x14ac:dyDescent="0.2">
      <c r="A1277" s="3" t="s">
        <v>97</v>
      </c>
      <c r="B1277"/>
      <c r="C1277" s="3" t="s">
        <v>98</v>
      </c>
      <c r="E1277" s="17">
        <v>3412.93</v>
      </c>
    </row>
    <row r="1278" spans="1:5" x14ac:dyDescent="0.2">
      <c r="A1278" s="3" t="s">
        <v>290</v>
      </c>
      <c r="B1278"/>
      <c r="C1278" s="3" t="s">
        <v>291</v>
      </c>
      <c r="E1278" s="17">
        <v>2888.41</v>
      </c>
    </row>
    <row r="1279" spans="1:5" x14ac:dyDescent="0.2">
      <c r="A1279" s="3" t="s">
        <v>480</v>
      </c>
      <c r="B1279"/>
      <c r="C1279" s="3" t="s">
        <v>481</v>
      </c>
      <c r="E1279" s="17">
        <v>251.67</v>
      </c>
    </row>
    <row r="1280" spans="1:5" x14ac:dyDescent="0.2">
      <c r="A1280" s="3" t="s">
        <v>410</v>
      </c>
      <c r="B1280"/>
      <c r="C1280" s="3" t="s">
        <v>411</v>
      </c>
      <c r="E1280" s="17">
        <v>960</v>
      </c>
    </row>
    <row r="1281" spans="1:5" x14ac:dyDescent="0.2">
      <c r="A1281" s="3" t="s">
        <v>106</v>
      </c>
      <c r="B1281"/>
      <c r="C1281" s="3" t="s">
        <v>107</v>
      </c>
      <c r="E1281" s="17">
        <v>5548.15</v>
      </c>
    </row>
    <row r="1282" spans="1:5" x14ac:dyDescent="0.2">
      <c r="A1282" s="3" t="s">
        <v>367</v>
      </c>
      <c r="B1282"/>
      <c r="C1282" s="3" t="s">
        <v>368</v>
      </c>
      <c r="E1282" s="17">
        <v>7449.75</v>
      </c>
    </row>
    <row r="1283" spans="1:5" x14ac:dyDescent="0.2">
      <c r="A1283" s="3" t="s">
        <v>51</v>
      </c>
      <c r="B1283"/>
      <c r="C1283" s="3" t="s">
        <v>52</v>
      </c>
      <c r="E1283" s="17">
        <v>55489.14</v>
      </c>
    </row>
    <row r="1284" spans="1:5" x14ac:dyDescent="0.2">
      <c r="A1284" s="3" t="s">
        <v>384</v>
      </c>
      <c r="B1284"/>
      <c r="C1284" s="3" t="s">
        <v>385</v>
      </c>
      <c r="E1284" s="17">
        <v>105.75</v>
      </c>
    </row>
    <row r="1285" spans="1:5" x14ac:dyDescent="0.2">
      <c r="A1285" s="3" t="s">
        <v>13</v>
      </c>
      <c r="B1285"/>
      <c r="C1285" s="3" t="s">
        <v>14</v>
      </c>
      <c r="E1285" s="17">
        <v>9662.8799999999992</v>
      </c>
    </row>
    <row r="1286" spans="1:5" x14ac:dyDescent="0.2">
      <c r="A1286" s="3" t="s">
        <v>1134</v>
      </c>
      <c r="B1286"/>
      <c r="C1286" s="3" t="s">
        <v>1135</v>
      </c>
      <c r="E1286" s="17">
        <v>5317.03</v>
      </c>
    </row>
    <row r="1287" spans="1:5" x14ac:dyDescent="0.2">
      <c r="A1287" s="3" t="s">
        <v>1053</v>
      </c>
      <c r="B1287"/>
      <c r="C1287" s="3" t="s">
        <v>1054</v>
      </c>
      <c r="E1287" s="17">
        <v>351.43</v>
      </c>
    </row>
    <row r="1288" spans="1:5" x14ac:dyDescent="0.2">
      <c r="A1288" s="3" t="s">
        <v>130</v>
      </c>
      <c r="B1288"/>
      <c r="C1288" s="3" t="s">
        <v>131</v>
      </c>
      <c r="E1288" s="17">
        <v>14242.22</v>
      </c>
    </row>
    <row r="1289" spans="1:5" x14ac:dyDescent="0.2">
      <c r="A1289" s="3" t="s">
        <v>482</v>
      </c>
      <c r="B1289"/>
      <c r="C1289" s="3" t="s">
        <v>483</v>
      </c>
      <c r="E1289" s="17">
        <v>80.36</v>
      </c>
    </row>
    <row r="1290" spans="1:5" x14ac:dyDescent="0.2">
      <c r="A1290" s="3" t="s">
        <v>541</v>
      </c>
      <c r="B1290"/>
      <c r="C1290" s="3" t="s">
        <v>542</v>
      </c>
      <c r="E1290" s="17">
        <v>864.99</v>
      </c>
    </row>
    <row r="1291" spans="1:5" x14ac:dyDescent="0.2">
      <c r="A1291" s="3" t="s">
        <v>311</v>
      </c>
      <c r="B1291"/>
      <c r="C1291" s="3" t="s">
        <v>312</v>
      </c>
      <c r="E1291" s="17">
        <v>24158.28</v>
      </c>
    </row>
    <row r="1292" spans="1:5" x14ac:dyDescent="0.2">
      <c r="A1292" s="3" t="s">
        <v>412</v>
      </c>
      <c r="B1292"/>
      <c r="C1292" s="3" t="s">
        <v>413</v>
      </c>
      <c r="E1292" s="17">
        <v>52255.32</v>
      </c>
    </row>
    <row r="1293" spans="1:5" x14ac:dyDescent="0.2">
      <c r="A1293" s="3" t="s">
        <v>66</v>
      </c>
      <c r="B1293"/>
      <c r="C1293" s="3" t="s">
        <v>67</v>
      </c>
      <c r="E1293" s="17">
        <v>71299.179999999993</v>
      </c>
    </row>
    <row r="1294" spans="1:5" x14ac:dyDescent="0.2">
      <c r="A1294" s="3" t="s">
        <v>634</v>
      </c>
      <c r="B1294"/>
      <c r="C1294" s="3" t="s">
        <v>635</v>
      </c>
      <c r="E1294" s="17">
        <v>1810.5</v>
      </c>
    </row>
    <row r="1295" spans="1:5" x14ac:dyDescent="0.2">
      <c r="A1295" s="3" t="s">
        <v>376</v>
      </c>
      <c r="B1295"/>
      <c r="C1295" s="3" t="s">
        <v>377</v>
      </c>
      <c r="E1295" s="17">
        <v>628.59</v>
      </c>
    </row>
    <row r="1296" spans="1:5" x14ac:dyDescent="0.2">
      <c r="A1296" s="3" t="s">
        <v>55</v>
      </c>
      <c r="B1296"/>
      <c r="C1296" s="3" t="s">
        <v>56</v>
      </c>
      <c r="E1296" s="17">
        <v>9748.94</v>
      </c>
    </row>
    <row r="1297" spans="1:5" x14ac:dyDescent="0.2">
      <c r="A1297" s="3" t="s">
        <v>179</v>
      </c>
      <c r="B1297"/>
      <c r="C1297" s="3" t="s">
        <v>180</v>
      </c>
      <c r="E1297" s="17">
        <v>75652.25</v>
      </c>
    </row>
    <row r="1298" spans="1:5" x14ac:dyDescent="0.2">
      <c r="A1298" s="3" t="s">
        <v>309</v>
      </c>
      <c r="B1298"/>
      <c r="C1298" s="3" t="s">
        <v>310</v>
      </c>
      <c r="E1298" s="17">
        <v>642.41</v>
      </c>
    </row>
    <row r="1299" spans="1:5" x14ac:dyDescent="0.2">
      <c r="A1299" s="3" t="s">
        <v>59</v>
      </c>
      <c r="B1299"/>
      <c r="C1299" s="3" t="s">
        <v>60</v>
      </c>
      <c r="E1299" s="17">
        <v>3588.9</v>
      </c>
    </row>
    <row r="1300" spans="1:5" x14ac:dyDescent="0.2">
      <c r="A1300" s="3" t="s">
        <v>24</v>
      </c>
      <c r="B1300"/>
      <c r="C1300" s="3" t="s">
        <v>25</v>
      </c>
      <c r="E1300" s="17">
        <v>8052.7</v>
      </c>
    </row>
    <row r="1301" spans="1:5" x14ac:dyDescent="0.2">
      <c r="A1301" s="3" t="s">
        <v>68</v>
      </c>
      <c r="B1301"/>
      <c r="C1301" s="3" t="s">
        <v>69</v>
      </c>
      <c r="E1301" s="17">
        <v>39847.050000000003</v>
      </c>
    </row>
    <row r="1302" spans="1:5" x14ac:dyDescent="0.2">
      <c r="A1302" s="3" t="s">
        <v>280</v>
      </c>
      <c r="B1302"/>
      <c r="C1302" s="3" t="s">
        <v>281</v>
      </c>
      <c r="E1302" s="17">
        <v>22584.45</v>
      </c>
    </row>
    <row r="1303" spans="1:5" x14ac:dyDescent="0.2">
      <c r="A1303" s="3" t="s">
        <v>53</v>
      </c>
      <c r="B1303"/>
      <c r="C1303" s="3" t="s">
        <v>54</v>
      </c>
      <c r="E1303" s="17">
        <v>199.99</v>
      </c>
    </row>
    <row r="1304" spans="1:5" x14ac:dyDescent="0.2">
      <c r="A1304" s="3" t="s">
        <v>48</v>
      </c>
      <c r="B1304"/>
      <c r="C1304" s="3" t="s">
        <v>49</v>
      </c>
      <c r="E1304" s="17">
        <v>44392.95</v>
      </c>
    </row>
    <row r="1305" spans="1:5" x14ac:dyDescent="0.2">
      <c r="A1305" s="3" t="s">
        <v>335</v>
      </c>
      <c r="B1305"/>
      <c r="C1305" s="3" t="s">
        <v>336</v>
      </c>
      <c r="E1305" s="17">
        <v>15548.34</v>
      </c>
    </row>
    <row r="1306" spans="1:5" x14ac:dyDescent="0.2">
      <c r="A1306" s="3" t="s">
        <v>1055</v>
      </c>
      <c r="B1306"/>
      <c r="C1306" s="3" t="s">
        <v>1056</v>
      </c>
      <c r="E1306" s="17">
        <v>229.98</v>
      </c>
    </row>
    <row r="1307" spans="1:5" x14ac:dyDescent="0.2">
      <c r="A1307" s="3" t="s">
        <v>260</v>
      </c>
      <c r="B1307"/>
      <c r="C1307" s="3" t="s">
        <v>261</v>
      </c>
      <c r="E1307" s="17">
        <v>236.11</v>
      </c>
    </row>
    <row r="1308" spans="1:5" x14ac:dyDescent="0.2">
      <c r="A1308" s="3" t="s">
        <v>82</v>
      </c>
      <c r="B1308"/>
      <c r="C1308" s="3" t="s">
        <v>83</v>
      </c>
      <c r="E1308" s="17">
        <v>7195.66</v>
      </c>
    </row>
    <row r="1309" spans="1:5" x14ac:dyDescent="0.2">
      <c r="A1309" s="3" t="s">
        <v>484</v>
      </c>
      <c r="B1309"/>
      <c r="C1309" s="3" t="s">
        <v>485</v>
      </c>
      <c r="E1309" s="17">
        <v>313.58</v>
      </c>
    </row>
    <row r="1310" spans="1:5" x14ac:dyDescent="0.2">
      <c r="A1310" s="3" t="s">
        <v>20</v>
      </c>
      <c r="B1310"/>
      <c r="C1310" s="3" t="s">
        <v>21</v>
      </c>
      <c r="E1310" s="17">
        <v>43126.84</v>
      </c>
    </row>
    <row r="1311" spans="1:5" x14ac:dyDescent="0.2">
      <c r="A1311" s="3" t="s">
        <v>286</v>
      </c>
      <c r="B1311"/>
      <c r="C1311" s="3" t="s">
        <v>287</v>
      </c>
      <c r="E1311" s="17">
        <v>66869.539999999994</v>
      </c>
    </row>
    <row r="1312" spans="1:5" x14ac:dyDescent="0.2">
      <c r="A1312" s="3" t="s">
        <v>33</v>
      </c>
      <c r="B1312"/>
      <c r="C1312" s="3" t="s">
        <v>34</v>
      </c>
      <c r="E1312" s="17">
        <v>427791.43</v>
      </c>
    </row>
    <row r="1313" spans="1:5" x14ac:dyDescent="0.2">
      <c r="A1313" s="3" t="s">
        <v>295</v>
      </c>
      <c r="B1313"/>
      <c r="C1313" s="3" t="s">
        <v>296</v>
      </c>
      <c r="E1313" s="17">
        <v>61862</v>
      </c>
    </row>
    <row r="1314" spans="1:5" x14ac:dyDescent="0.2">
      <c r="A1314" s="3" t="s">
        <v>1057</v>
      </c>
      <c r="B1314"/>
      <c r="C1314" s="3" t="s">
        <v>1058</v>
      </c>
      <c r="E1314" s="17">
        <v>488</v>
      </c>
    </row>
    <row r="1315" spans="1:5" x14ac:dyDescent="0.2">
      <c r="A1315" s="3" t="s">
        <v>303</v>
      </c>
      <c r="B1315"/>
      <c r="C1315" s="3" t="s">
        <v>304</v>
      </c>
      <c r="E1315" s="17">
        <v>953.71</v>
      </c>
    </row>
    <row r="1316" spans="1:5" x14ac:dyDescent="0.2">
      <c r="A1316" s="3" t="s">
        <v>113</v>
      </c>
      <c r="B1316"/>
      <c r="C1316" s="3" t="s">
        <v>114</v>
      </c>
      <c r="E1316" s="17">
        <v>199.99</v>
      </c>
    </row>
    <row r="1317" spans="1:5" x14ac:dyDescent="0.2">
      <c r="A1317" s="3" t="s">
        <v>227</v>
      </c>
      <c r="B1317"/>
      <c r="C1317" s="3" t="s">
        <v>228</v>
      </c>
      <c r="E1317" s="17">
        <v>13658.2</v>
      </c>
    </row>
    <row r="1318" spans="1:5" x14ac:dyDescent="0.2">
      <c r="A1318" s="3" t="s">
        <v>90</v>
      </c>
      <c r="B1318"/>
      <c r="C1318" s="3" t="s">
        <v>91</v>
      </c>
      <c r="E1318" s="17">
        <v>6761.5</v>
      </c>
    </row>
    <row r="1319" spans="1:5" x14ac:dyDescent="0.2">
      <c r="A1319" s="3" t="s">
        <v>486</v>
      </c>
      <c r="B1319"/>
      <c r="C1319" s="3" t="s">
        <v>487</v>
      </c>
      <c r="E1319" s="17">
        <v>120.54</v>
      </c>
    </row>
    <row r="1320" spans="1:5" x14ac:dyDescent="0.2">
      <c r="A1320" s="3" t="s">
        <v>172</v>
      </c>
      <c r="B1320"/>
      <c r="C1320" s="3" t="s">
        <v>173</v>
      </c>
      <c r="E1320" s="17">
        <v>4604</v>
      </c>
    </row>
    <row r="1321" spans="1:5" x14ac:dyDescent="0.2">
      <c r="A1321" s="3" t="s">
        <v>1423</v>
      </c>
      <c r="B1321"/>
      <c r="C1321" s="3" t="s">
        <v>1424</v>
      </c>
      <c r="E1321" s="17">
        <v>116927</v>
      </c>
    </row>
    <row r="1322" spans="1:5" x14ac:dyDescent="0.2">
      <c r="A1322" s="3" t="s">
        <v>443</v>
      </c>
      <c r="B1322"/>
      <c r="C1322" s="3" t="s">
        <v>444</v>
      </c>
      <c r="E1322" s="17">
        <v>330.06</v>
      </c>
    </row>
    <row r="1323" spans="1:5" x14ac:dyDescent="0.2">
      <c r="A1323" s="3" t="s">
        <v>87</v>
      </c>
      <c r="B1323"/>
      <c r="C1323" s="3" t="s">
        <v>88</v>
      </c>
      <c r="E1323" s="17">
        <v>365.33</v>
      </c>
    </row>
    <row r="1324" spans="1:5" x14ac:dyDescent="0.2">
      <c r="A1324" s="3" t="s">
        <v>1059</v>
      </c>
      <c r="B1324"/>
      <c r="C1324" s="3" t="s">
        <v>1060</v>
      </c>
      <c r="E1324" s="17">
        <v>499.5</v>
      </c>
    </row>
    <row r="1325" spans="1:5" x14ac:dyDescent="0.2">
      <c r="A1325" s="3" t="s">
        <v>1310</v>
      </c>
      <c r="B1325"/>
      <c r="C1325" s="3" t="s">
        <v>1311</v>
      </c>
      <c r="E1325" s="17">
        <v>1800.87</v>
      </c>
    </row>
    <row r="1326" spans="1:5" x14ac:dyDescent="0.2">
      <c r="A1326" s="3" t="s">
        <v>488</v>
      </c>
      <c r="B1326"/>
      <c r="C1326" s="3" t="s">
        <v>489</v>
      </c>
      <c r="E1326" s="17">
        <v>116.16</v>
      </c>
    </row>
    <row r="1327" spans="1:5" x14ac:dyDescent="0.2">
      <c r="A1327" s="3" t="s">
        <v>490</v>
      </c>
      <c r="B1327"/>
      <c r="C1327" s="3" t="s">
        <v>491</v>
      </c>
      <c r="E1327" s="17">
        <v>348.48</v>
      </c>
    </row>
    <row r="1328" spans="1:5" x14ac:dyDescent="0.2">
      <c r="A1328" s="3" t="s">
        <v>591</v>
      </c>
      <c r="B1328"/>
      <c r="C1328" s="3" t="s">
        <v>592</v>
      </c>
      <c r="E1328" s="17">
        <v>1559.81</v>
      </c>
    </row>
    <row r="1329" spans="1:5" x14ac:dyDescent="0.2">
      <c r="A1329" s="3" t="s">
        <v>492</v>
      </c>
      <c r="B1329"/>
      <c r="C1329" s="3" t="s">
        <v>493</v>
      </c>
      <c r="E1329" s="17">
        <v>40.18</v>
      </c>
    </row>
    <row r="1330" spans="1:5" x14ac:dyDescent="0.2">
      <c r="A1330" s="3" t="s">
        <v>1061</v>
      </c>
      <c r="B1330"/>
      <c r="C1330" s="3" t="s">
        <v>1062</v>
      </c>
      <c r="E1330" s="17">
        <v>2074.77</v>
      </c>
    </row>
    <row r="1331" spans="1:5" x14ac:dyDescent="0.2">
      <c r="A1331" s="3" t="s">
        <v>128</v>
      </c>
      <c r="B1331"/>
      <c r="C1331" s="3" t="s">
        <v>129</v>
      </c>
      <c r="E1331" s="17">
        <v>3945.3</v>
      </c>
    </row>
    <row r="1332" spans="1:5" x14ac:dyDescent="0.2">
      <c r="A1332" s="3" t="s">
        <v>332</v>
      </c>
      <c r="B1332"/>
      <c r="C1332" s="3" t="s">
        <v>333</v>
      </c>
      <c r="E1332" s="17">
        <v>966.42</v>
      </c>
    </row>
    <row r="1333" spans="1:5" x14ac:dyDescent="0.2">
      <c r="A1333" s="3" t="s">
        <v>494</v>
      </c>
      <c r="B1333"/>
      <c r="C1333" s="3" t="s">
        <v>495</v>
      </c>
      <c r="E1333" s="17">
        <v>198.71</v>
      </c>
    </row>
    <row r="1334" spans="1:5" x14ac:dyDescent="0.2">
      <c r="A1334" s="12"/>
      <c r="B1334"/>
      <c r="C1334" s="12"/>
      <c r="E1334" s="13"/>
    </row>
    <row r="1335" spans="1:5" ht="13.5" thickBot="1" x14ac:dyDescent="0.25">
      <c r="B1335"/>
      <c r="C1335" s="14" t="s">
        <v>274</v>
      </c>
      <c r="E1335" s="15">
        <f>SUM(E1191:E1334)</f>
        <v>2398232.2000000002</v>
      </c>
    </row>
    <row r="1336" spans="1:5" ht="13.5" thickTop="1" x14ac:dyDescent="0.2">
      <c r="A1336" s="3"/>
      <c r="B1336"/>
      <c r="C1336" s="3"/>
      <c r="E1336" s="7"/>
    </row>
  </sheetData>
  <mergeCells count="3">
    <mergeCell ref="A1:G1"/>
    <mergeCell ref="A2:G2"/>
    <mergeCell ref="A3:G3"/>
  </mergeCells>
  <printOptions horizontalCentered="1"/>
  <pageMargins left="0.25" right="0.25" top="0.3" bottom="0.3" header="0" footer="0"/>
  <pageSetup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16" sqref="B16"/>
    </sheetView>
  </sheetViews>
  <sheetFormatPr defaultRowHeight="12.75" x14ac:dyDescent="0.2"/>
  <cols>
    <col min="2" max="2" width="51.42578125" bestFit="1" customWidth="1"/>
    <col min="3" max="3" width="11.42578125" bestFit="1" customWidth="1"/>
  </cols>
  <sheetData>
    <row r="1" spans="1:3" ht="18" x14ac:dyDescent="0.2">
      <c r="A1" s="31"/>
      <c r="B1" s="32" t="s">
        <v>0</v>
      </c>
      <c r="C1" s="33"/>
    </row>
    <row r="2" spans="1:3" ht="18" x14ac:dyDescent="0.2">
      <c r="A2" s="31"/>
      <c r="B2" s="32" t="s">
        <v>1556</v>
      </c>
      <c r="C2" s="33"/>
    </row>
    <row r="3" spans="1:3" ht="15" x14ac:dyDescent="0.2">
      <c r="A3" s="31"/>
      <c r="B3" s="34" t="s">
        <v>1558</v>
      </c>
      <c r="C3" s="33"/>
    </row>
    <row r="4" spans="1:3" x14ac:dyDescent="0.2">
      <c r="A4" s="31"/>
      <c r="B4" s="31"/>
      <c r="C4" s="31"/>
    </row>
    <row r="5" spans="1:3" x14ac:dyDescent="0.2">
      <c r="A5" s="35"/>
      <c r="B5" s="31"/>
      <c r="C5" s="31"/>
    </row>
    <row r="6" spans="1:3" x14ac:dyDescent="0.2">
      <c r="A6" s="36" t="s">
        <v>1557</v>
      </c>
      <c r="B6" s="36" t="s">
        <v>3</v>
      </c>
      <c r="C6" s="36" t="s">
        <v>6</v>
      </c>
    </row>
    <row r="7" spans="1:3" x14ac:dyDescent="0.2">
      <c r="A7" s="37">
        <v>45140</v>
      </c>
      <c r="B7" s="38" t="s">
        <v>1559</v>
      </c>
      <c r="C7" s="39">
        <v>1290548.6499999999</v>
      </c>
    </row>
    <row r="8" spans="1:3" x14ac:dyDescent="0.2">
      <c r="A8" s="37">
        <v>45154</v>
      </c>
      <c r="B8" s="38" t="s">
        <v>1560</v>
      </c>
      <c r="C8" s="39">
        <v>1233191.47</v>
      </c>
    </row>
    <row r="9" spans="1:3" x14ac:dyDescent="0.2">
      <c r="A9" s="37">
        <v>45168</v>
      </c>
      <c r="B9" s="38" t="s">
        <v>1561</v>
      </c>
      <c r="C9" s="40">
        <v>1290793.83</v>
      </c>
    </row>
    <row r="10" spans="1:3" x14ac:dyDescent="0.2">
      <c r="A10" s="31"/>
      <c r="B10" s="38" t="s">
        <v>274</v>
      </c>
      <c r="C10" s="39">
        <f>SUM(C7:C9)</f>
        <v>3814533.95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 2023 Accounts Payable</vt:lpstr>
      <vt:lpstr>August 2023 Payroll</vt:lpstr>
      <vt:lpstr>'August 2023 Accounts Payable'!Print_Titles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Stacey</dc:creator>
  <cp:lastModifiedBy>Woleben, Shannon</cp:lastModifiedBy>
  <cp:lastPrinted>2023-09-21T18:57:19Z</cp:lastPrinted>
  <dcterms:created xsi:type="dcterms:W3CDTF">2023-07-07T16:44:17Z</dcterms:created>
  <dcterms:modified xsi:type="dcterms:W3CDTF">2023-09-27T21:01:16Z</dcterms:modified>
</cp:coreProperties>
</file>