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F:\Financial Transparency for Website\"/>
    </mc:Choice>
  </mc:AlternateContent>
  <bookViews>
    <workbookView xWindow="0" yWindow="0" windowWidth="25140" windowHeight="11910"/>
  </bookViews>
  <sheets>
    <sheet name="District Paid Invoices" sheetId="2" r:id="rId1"/>
    <sheet name="July 2022 Payroll" sheetId="11" r:id="rId2"/>
  </sheets>
  <externalReferences>
    <externalReference r:id="rId3"/>
  </externalReferences>
  <definedNames>
    <definedName name="BOARD_RE_june_2022">#REF!</definedName>
    <definedName name="check_lookup">#REF!</definedName>
    <definedName name="check_lookup0322">check_lookup0522</definedName>
    <definedName name="check_lookup0722">#REF!</definedName>
    <definedName name="_xlnm.Print_Titles" localSheetId="0">'District Paid Invoices'!$1:$6</definedName>
    <definedName name="total_lookup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1" l="1"/>
  <c r="E1214" i="2"/>
</calcChain>
</file>

<file path=xl/sharedStrings.xml><?xml version="1.0" encoding="utf-8"?>
<sst xmlns="http://schemas.openxmlformats.org/spreadsheetml/2006/main" count="2487" uniqueCount="1461">
  <si>
    <t>Description</t>
  </si>
  <si>
    <t>10-008-54200</t>
  </si>
  <si>
    <t>AMAZON.COM LLC</t>
  </si>
  <si>
    <t>COMPUTER SUPPLIES</t>
  </si>
  <si>
    <t>10-015-53100</t>
  </si>
  <si>
    <t>Computer Supplies/Non-Cap.-Infor</t>
  </si>
  <si>
    <t>10-015-57750</t>
  </si>
  <si>
    <t>Small Equipment &amp; Furniture-Infor</t>
  </si>
  <si>
    <t>10-016-57750</t>
  </si>
  <si>
    <t>Small Equipment &amp; Furniture-Facil</t>
  </si>
  <si>
    <t>STATION SUPPLIES</t>
  </si>
  <si>
    <t>10-008-57900</t>
  </si>
  <si>
    <t>UNIFORMS</t>
  </si>
  <si>
    <t>10-007-58700</t>
  </si>
  <si>
    <t>Uniforms-EMS</t>
  </si>
  <si>
    <t>VEHICLE PARTS</t>
  </si>
  <si>
    <t>10-010-59050</t>
  </si>
  <si>
    <t>Vehicle-Parts-Fleet</t>
  </si>
  <si>
    <t>AMERICAN TIRE DISTRIBUTORS INC</t>
  </si>
  <si>
    <t>AMERITAS LIFE INSURANCE CORP</t>
  </si>
  <si>
    <t>10-025-51700</t>
  </si>
  <si>
    <t>Health &amp; Dental-Human</t>
  </si>
  <si>
    <t>AT&amp;T (105414)</t>
  </si>
  <si>
    <t>10-016-58800</t>
  </si>
  <si>
    <t>Utilities-Facil</t>
  </si>
  <si>
    <t>AT&amp;T (U-VERSE)</t>
  </si>
  <si>
    <t>10-015-58310</t>
  </si>
  <si>
    <t>Telephones-Service-Infor</t>
  </si>
  <si>
    <t>10-004-58200</t>
  </si>
  <si>
    <t>Telephones-Cellular-Radio</t>
  </si>
  <si>
    <t>BCBS OF TEXAS (DENTAL)</t>
  </si>
  <si>
    <t>BCBS OF TEXAS (POB 731428)</t>
  </si>
  <si>
    <t>10-025-51710</t>
  </si>
  <si>
    <t>Health Insurance Claims-Human</t>
  </si>
  <si>
    <t>10-016-53330</t>
  </si>
  <si>
    <t>Contractual Obligations- Other-Facil</t>
  </si>
  <si>
    <t>BOUND TREE MEDICAL, LLC</t>
  </si>
  <si>
    <t>10-009-54000</t>
  </si>
  <si>
    <t>Drug Supplies-Dept</t>
  </si>
  <si>
    <t>MEDICAL SUPPLIES</t>
  </si>
  <si>
    <t>10-008-53800</t>
  </si>
  <si>
    <t>10-008-53900</t>
  </si>
  <si>
    <t>10-015-55400</t>
  </si>
  <si>
    <t>Leases/Contracts-Infor</t>
  </si>
  <si>
    <t>CDW GOVERNMENT, INC.</t>
  </si>
  <si>
    <t>10-015-53050</t>
  </si>
  <si>
    <t>Computer Software-Infor</t>
  </si>
  <si>
    <t>CENTERPOINT ENERGY (REL109)</t>
  </si>
  <si>
    <t>10-004-58800</t>
  </si>
  <si>
    <t>Utilities-Radio</t>
  </si>
  <si>
    <t>10-000-14900</t>
  </si>
  <si>
    <t>Prepaid Expenses-BS</t>
  </si>
  <si>
    <t>10-016-55600</t>
  </si>
  <si>
    <t>Maintenance &amp; Repairs-Buildings-Facil</t>
  </si>
  <si>
    <t>COLONIAL LIFE</t>
  </si>
  <si>
    <t>10-000-21590</t>
  </si>
  <si>
    <t>P/R-Premium Cancer/Accident-BS</t>
  </si>
  <si>
    <t>10-001-54100</t>
  </si>
  <si>
    <t>Dues/Subscriptions-Admin</t>
  </si>
  <si>
    <t>CONROE WELDING SUPPLY, INC.</t>
  </si>
  <si>
    <t>OXYGEN MEDICAL</t>
  </si>
  <si>
    <t>10-008-56600</t>
  </si>
  <si>
    <t>CONSOLIDATED COMMUNICATIONS-TXU</t>
  </si>
  <si>
    <t>DAILEY WELLS COMMUNICATION INC.</t>
  </si>
  <si>
    <t>DEARBORN NATIONAL LIFE INS CO KNOWN AS BCBS</t>
  </si>
  <si>
    <t>DEMONTROND</t>
  </si>
  <si>
    <t>10-010-54550</t>
  </si>
  <si>
    <t>Fluids &amp; Additives - Auto-Fleet</t>
  </si>
  <si>
    <t>10-010-56400</t>
  </si>
  <si>
    <t>Oil &amp; Lubricants-Fleet</t>
  </si>
  <si>
    <t>FSA MONTHLY/HSA MONTHLY</t>
  </si>
  <si>
    <t>10-025-57100</t>
  </si>
  <si>
    <t>Professional Fees-Human</t>
  </si>
  <si>
    <t>10-000-21595</t>
  </si>
  <si>
    <t>P/R-Health Savings-BS-BS</t>
  </si>
  <si>
    <t>ENTERGY TEXAS, LLC</t>
  </si>
  <si>
    <t>10-015-57100</t>
  </si>
  <si>
    <t>Professional Fees-Infor</t>
  </si>
  <si>
    <t>GALLS, LLC dba MILLER UNIFORMS</t>
  </si>
  <si>
    <t>10-025-54350</t>
  </si>
  <si>
    <t>Employee Health\Wellness-Human</t>
  </si>
  <si>
    <t>HENRY SCHEIN, INC.-MATRX MEDICAL</t>
  </si>
  <si>
    <t>IMPAC FLEET</t>
  </si>
  <si>
    <t>10-010-54700</t>
  </si>
  <si>
    <t>Fuel - Auto-Fleet</t>
  </si>
  <si>
    <t>10-010-59100</t>
  </si>
  <si>
    <t>Vehicle-Registration-Fleet</t>
  </si>
  <si>
    <t>INDIGENT HEALTHCARE SOLUTIONS</t>
  </si>
  <si>
    <t>10-002-57100</t>
  </si>
  <si>
    <t>Professional Fees-HCAP</t>
  </si>
  <si>
    <t>10-009-52600</t>
  </si>
  <si>
    <t>Books/Materials-Dept</t>
  </si>
  <si>
    <t>JP MORGAN CHASE BANK</t>
  </si>
  <si>
    <t>10-008-56900</t>
  </si>
  <si>
    <t>10-009-52700</t>
  </si>
  <si>
    <t>Business Licenses-Dept</t>
  </si>
  <si>
    <t>10-026-57100</t>
  </si>
  <si>
    <t>Professional Fees-Recor</t>
  </si>
  <si>
    <t>LEXISNEXIS RISK DATA MGMT, INC</t>
  </si>
  <si>
    <t>10-011-57100</t>
  </si>
  <si>
    <t>Professional Fees-EMS B</t>
  </si>
  <si>
    <t>LIFE-ASSIST, INC.</t>
  </si>
  <si>
    <t>MEDLINE INDUSTRIES, INC</t>
  </si>
  <si>
    <t>MICRO INTEGRATION &amp; PROGRAMMING SOLUTIONS, INC.</t>
  </si>
  <si>
    <t>10-010-59200</t>
  </si>
  <si>
    <t>Vehicle-Towing-Fleet</t>
  </si>
  <si>
    <t>MONTGOMERY COUNTY ESD # 1, (STN 12)</t>
  </si>
  <si>
    <t>STATION 12 RENT</t>
  </si>
  <si>
    <t>MONTGOMERY COUNTY ESD #1 (STN 13)</t>
  </si>
  <si>
    <t>STATION 13 RENT</t>
  </si>
  <si>
    <t>MONTGOMERY COUNTY ESD #10, STN 42</t>
  </si>
  <si>
    <t>STATION 42 RENT</t>
  </si>
  <si>
    <t>MONTGOMERY COUNTY ESD #2</t>
  </si>
  <si>
    <t>STATION 47 RENT</t>
  </si>
  <si>
    <t>MONTGOMERY COUNTY ESD #8, STN 21/22</t>
  </si>
  <si>
    <t>MONTGOMERY COUNTY ESD #9, STN 33</t>
  </si>
  <si>
    <t>STATION 33 RENT</t>
  </si>
  <si>
    <t>MONTGOMERY COUNTY ESD#3 (STNT 46)</t>
  </si>
  <si>
    <t>RENT STATION 46</t>
  </si>
  <si>
    <t>NATIONWIDE INSURANCE DVM INSURANCE AGENCY (PET)</t>
  </si>
  <si>
    <t>O'REILLY AUTO PARTS</t>
  </si>
  <si>
    <t>SHOP SUPPLIES</t>
  </si>
  <si>
    <t>10-010-57725</t>
  </si>
  <si>
    <t>Shop Supplies-Fleet</t>
  </si>
  <si>
    <t>MEDICAL EQUIPMENT</t>
  </si>
  <si>
    <t>OPTIMUM COMPUTER SOLUTIONS, INC.</t>
  </si>
  <si>
    <t>PITNEY BOWES INC (POB 371874)postage</t>
  </si>
  <si>
    <t>10-025-57300</t>
  </si>
  <si>
    <t>Recruit/Investigate-Human</t>
  </si>
  <si>
    <t>RELIANT ENERGY</t>
  </si>
  <si>
    <t>S.A.F.E. DRUG TESTING</t>
  </si>
  <si>
    <t>STRYKER SALES CORPORATION</t>
  </si>
  <si>
    <t>SUDDENLINK</t>
  </si>
  <si>
    <t>TCDRS</t>
  </si>
  <si>
    <t>10-000-21650</t>
  </si>
  <si>
    <t>TCDRS Defined Benefit Plan-BS</t>
  </si>
  <si>
    <t>10-004-57225</t>
  </si>
  <si>
    <t>THE WOODLANDS TOWNSHIP (23/24/29)</t>
  </si>
  <si>
    <t>STATION 23, 24, &amp; 29 RENT</t>
  </si>
  <si>
    <t>VALIC COLLECTIONS</t>
  </si>
  <si>
    <t>10-000-21600</t>
  </si>
  <si>
    <t>Employee Deferred Comp.-BS</t>
  </si>
  <si>
    <t>VERIZON WIRELESS (POB 660108)</t>
  </si>
  <si>
    <t>10-001-58200</t>
  </si>
  <si>
    <t>Telephones-Cellular-Admin</t>
  </si>
  <si>
    <t>10-002-58200</t>
  </si>
  <si>
    <t>Telephones-Cellular-HCAP</t>
  </si>
  <si>
    <t>10-005-58200</t>
  </si>
  <si>
    <t>Telephones-Cellular-Accou</t>
  </si>
  <si>
    <t>10-006-58200</t>
  </si>
  <si>
    <t>Telephones-Cellular-Alarm</t>
  </si>
  <si>
    <t>10-007-58200</t>
  </si>
  <si>
    <t>Telephones-Cellular-EMS</t>
  </si>
  <si>
    <t>10-008-58200</t>
  </si>
  <si>
    <t>10-009-58200</t>
  </si>
  <si>
    <t>Telephones-Cellular-Dept</t>
  </si>
  <si>
    <t>10-010-58200</t>
  </si>
  <si>
    <t>Telephones-Cellular-Fleet</t>
  </si>
  <si>
    <t>10-011-58200</t>
  </si>
  <si>
    <t>Telephones-Cellular-EMS B</t>
  </si>
  <si>
    <t>10-015-58200</t>
  </si>
  <si>
    <t>Telephones-Cellular-Infor</t>
  </si>
  <si>
    <t>10-016-58200</t>
  </si>
  <si>
    <t>Telephones-Cellular-Facil</t>
  </si>
  <si>
    <t>10-025-58200</t>
  </si>
  <si>
    <t>Telephones-Cellular-Human</t>
  </si>
  <si>
    <t>10-039-58200</t>
  </si>
  <si>
    <t>Telephones-Cellular-Commu</t>
  </si>
  <si>
    <t>10-045-58200</t>
  </si>
  <si>
    <t>Telephones-Cellular-EMS Q</t>
  </si>
  <si>
    <t>WASTE MANAGEMENT OF TEXAS</t>
  </si>
  <si>
    <t>WILKINS LINEN &amp; DUST CONTROL SERVICE</t>
  </si>
  <si>
    <t>LAUNDRY SERVICE - FLEET</t>
  </si>
  <si>
    <t>10-010-55100</t>
  </si>
  <si>
    <t>Laundry Service &amp; Purchase-Fleet</t>
  </si>
  <si>
    <t>WILLIAMS SCOTSMAN</t>
  </si>
  <si>
    <t>WOODLAND OAKS UTILITY CO</t>
  </si>
  <si>
    <t>ZOLL MEDICAL CORPORATION</t>
  </si>
  <si>
    <t>Montgomery County Hospital District</t>
  </si>
  <si>
    <t>Invoice Expense Allocation Report</t>
  </si>
  <si>
    <t>Vendor Name</t>
  </si>
  <si>
    <t>Account Number</t>
  </si>
  <si>
    <t>Account Description</t>
  </si>
  <si>
    <t>Amount</t>
  </si>
  <si>
    <t>Totals for AMAZON.COM LLC:</t>
  </si>
  <si>
    <t>Totals for AMERICAN TIRE DISTRIBUTORS INC:</t>
  </si>
  <si>
    <t>Totals for AMERITAS LIFE INSURANCE CORP:</t>
  </si>
  <si>
    <t>Totals for AT&amp;T (105414):</t>
  </si>
  <si>
    <t>Totals for AT&amp;T (U-VERSE):</t>
  </si>
  <si>
    <t>Totals for BCBS OF TEXAS (DENTAL):</t>
  </si>
  <si>
    <t>Totals for BCBS OF TEXAS (POB 731428):</t>
  </si>
  <si>
    <t>Totals for BOUND TREE MEDICAL, LLC:</t>
  </si>
  <si>
    <t>Totals for CDW GOVERNMENT, INC.:</t>
  </si>
  <si>
    <t>Totals for CENTERPOINT ENERGY (REL109):</t>
  </si>
  <si>
    <t>Totals for COLONIAL LIFE:</t>
  </si>
  <si>
    <t>Totals for CONROE WELDING SUPPLY, INC.:</t>
  </si>
  <si>
    <t>Totals for CONSOLIDATED COMMUNICATIONS-TXU:</t>
  </si>
  <si>
    <t>Totals for DAILEY WELLS COMMUNICATION INC.:</t>
  </si>
  <si>
    <t>Totals for DEARBORN NATIONAL LIFE INS CO KNOWN AS BCBS:</t>
  </si>
  <si>
    <t>Totals for DEMONTROND:</t>
  </si>
  <si>
    <t>Totals for ENTERGY TEXAS, LLC:</t>
  </si>
  <si>
    <t>Totals for GALLS, LLC dba MILLER UNIFORMS:</t>
  </si>
  <si>
    <t>Totals for HENRY SCHEIN, INC.-MATRX MEDICAL:</t>
  </si>
  <si>
    <t>Totals for IMPAC FLEET:</t>
  </si>
  <si>
    <t>Totals for INDIGENT HEALTHCARE SOLUTIONS:</t>
  </si>
  <si>
    <t>Totals for LEXISNEXIS RISK DATA MGMT, INC:</t>
  </si>
  <si>
    <t>Totals for LIFE-ASSIST, INC.:</t>
  </si>
  <si>
    <t>Totals for MEDLINE INDUSTRIES, INC:</t>
  </si>
  <si>
    <t>Totals for MICRO INTEGRATION &amp; PROGRAMMING SOLUTIONS, INC.:</t>
  </si>
  <si>
    <t>Totals for MONTGOMERY COUNTY ESD # 1, (STN 12):</t>
  </si>
  <si>
    <t>Totals for MONTGOMERY COUNTY ESD #1 (STN 13):</t>
  </si>
  <si>
    <t>Totals for MONTGOMERY COUNTY ESD #10, STN 42:</t>
  </si>
  <si>
    <t>Totals for MONTGOMERY COUNTY ESD #2:</t>
  </si>
  <si>
    <t>Totals for MONTGOMERY COUNTY ESD #8, STN 21/22:</t>
  </si>
  <si>
    <t>Totals for MONTGOMERY COUNTY ESD #9, STN 33:</t>
  </si>
  <si>
    <t>Totals for MONTGOMERY COUNTY ESD#3 (STNT 46):</t>
  </si>
  <si>
    <t>Totals for NATIONWIDE INSURANCE DVM INSURANCE AGENCY (PET):</t>
  </si>
  <si>
    <t>Totals for OPTIMUM COMPUTER SOLUTIONS, INC.:</t>
  </si>
  <si>
    <t>Totals for O'REILLY AUTO PARTS:</t>
  </si>
  <si>
    <t>Totals for PITNEY BOWES INC (POB 371874)postage:</t>
  </si>
  <si>
    <t>Totals for RELIANT ENERGY:</t>
  </si>
  <si>
    <t>Totals for S.A.F.E. DRUG TESTING:</t>
  </si>
  <si>
    <t>Totals for STRYKER SALES CORPORATION:</t>
  </si>
  <si>
    <t>Totals for SUDDENLINK:</t>
  </si>
  <si>
    <t>Totals for TCDRS:</t>
  </si>
  <si>
    <t>Totals for THE WOODLANDS TOWNSHIP (23/24/29):</t>
  </si>
  <si>
    <t>Totals for VALIC COLLECTIONS:</t>
  </si>
  <si>
    <t>Totals for VERIZON WIRELESS (POB 660108):</t>
  </si>
  <si>
    <t>Totals for WASTE MANAGEMENT OF TEXAS:</t>
  </si>
  <si>
    <t>Account Summary</t>
  </si>
  <si>
    <t>Net Amount</t>
  </si>
  <si>
    <t>Invoice Date</t>
  </si>
  <si>
    <t>Invoice No.</t>
  </si>
  <si>
    <t>CYLINDER RENTAL</t>
  </si>
  <si>
    <t>EMS SURVEY TEAM</t>
  </si>
  <si>
    <t>10-009-53550</t>
  </si>
  <si>
    <t>Customer Relations-Dept</t>
  </si>
  <si>
    <t>10-008-52500</t>
  </si>
  <si>
    <t>SPARKLETTS AND SIERRA SPRINGS</t>
  </si>
  <si>
    <t>ACCT #21767323677798</t>
  </si>
  <si>
    <t>VEHICLE TOWING</t>
  </si>
  <si>
    <t>Totals for SPARKLETTS AND SIERRA SPRINGS:</t>
  </si>
  <si>
    <t>Invoice Description</t>
  </si>
  <si>
    <t>ENTERPRISE FM TRUST dba ENTERPRISE FLEET MGNT EXCHANGE INC.</t>
  </si>
  <si>
    <t>HJM CONSTRUCTION, LLC</t>
  </si>
  <si>
    <t>MILLER TOWING &amp; RECOVERY, LLC</t>
  </si>
  <si>
    <t>Totals for ENTERPRISE FM TRUST dba ENTERPRISE FLEET MGNT EXCHANGE INC.:</t>
  </si>
  <si>
    <t>Totals for HJM CONSTRUCTION, LLC:</t>
  </si>
  <si>
    <t>CONROE TRUCK &amp; TRAILER INC.</t>
  </si>
  <si>
    <t>Totals for CONROE TRUCK &amp; TRAILER INC.:</t>
  </si>
  <si>
    <t>MUD #39</t>
  </si>
  <si>
    <t>Totals for MUD #39:</t>
  </si>
  <si>
    <t>SPLENDORA, CITY OF</t>
  </si>
  <si>
    <t>Totals for SPLENDORA, CITY OF:</t>
  </si>
  <si>
    <t>10-001-53050</t>
  </si>
  <si>
    <t>Computer Software-Admin</t>
  </si>
  <si>
    <t>10-010-58600</t>
  </si>
  <si>
    <t>Travel Expenses-Fleet</t>
  </si>
  <si>
    <t>PANORAMA, CITY OF</t>
  </si>
  <si>
    <t>STERICYCLE, INC</t>
  </si>
  <si>
    <t>WEX HEALTH, INC.</t>
  </si>
  <si>
    <t>Totals for PANORAMA, CITY OF:</t>
  </si>
  <si>
    <t>Totals for STERICYCLE, INC:</t>
  </si>
  <si>
    <t>10-008-58700</t>
  </si>
  <si>
    <t>10-010-59150</t>
  </si>
  <si>
    <t>Vehicle-Tires-Fleet</t>
  </si>
  <si>
    <t>10-007-54450</t>
  </si>
  <si>
    <t>Employee Recognition-EMS</t>
  </si>
  <si>
    <t>10-004-54100</t>
  </si>
  <si>
    <t>Dues/Subscriptions-Radio</t>
  </si>
  <si>
    <t>Radio - Parts-Radio</t>
  </si>
  <si>
    <t>Station Supplies-Mater</t>
  </si>
  <si>
    <t>Uniforms-Mater</t>
  </si>
  <si>
    <t>Durable Medical Equipment-Mater</t>
  </si>
  <si>
    <t>Disposable Linen-Mater</t>
  </si>
  <si>
    <t>Disposable Medical Supplies-Mater</t>
  </si>
  <si>
    <t>Oxygen &amp; Gases-Mater</t>
  </si>
  <si>
    <t>10-007-53150</t>
  </si>
  <si>
    <t>Conferences - Fees, Travel, &amp; Meals-EMS</t>
  </si>
  <si>
    <t>Postage-Mater</t>
  </si>
  <si>
    <t>STATION 21 &amp; 22 RENT</t>
  </si>
  <si>
    <t>SERVICE LABOR</t>
  </si>
  <si>
    <t>Bio-Waste Removal-Mater</t>
  </si>
  <si>
    <t>Telephones-Cellular-Mater</t>
  </si>
  <si>
    <t>Totals for EMS SURVEY TEAM:</t>
  </si>
  <si>
    <t>CBP EMERGENCY CARE PLLC</t>
  </si>
  <si>
    <t>10-009-57100</t>
  </si>
  <si>
    <t>Professional Fees-Dept</t>
  </si>
  <si>
    <t>10-009-58500</t>
  </si>
  <si>
    <t>Training/Related Expenses-CE-Dept</t>
  </si>
  <si>
    <t>10-004-57200</t>
  </si>
  <si>
    <t>Radio Repairs - Outsourced (Depot)-Radio</t>
  </si>
  <si>
    <t>10-004-55600</t>
  </si>
  <si>
    <t>Maintenance &amp; Repairs-Buildings-Radio</t>
  </si>
  <si>
    <t>10-004-55650</t>
  </si>
  <si>
    <t>Maintenance- Equipment-Radio</t>
  </si>
  <si>
    <t>10-008-57650</t>
  </si>
  <si>
    <t>Repair-Equipment-Mater</t>
  </si>
  <si>
    <t>MONTGOMERY COUNTY ESD #6, STN 34 &amp; 35</t>
  </si>
  <si>
    <t>STATION 34 AND 35 RENT</t>
  </si>
  <si>
    <t>NAPA AUTO PARTS</t>
  </si>
  <si>
    <t>NEW CANEY MUD</t>
  </si>
  <si>
    <t>SCHAEFFER MANUFACTURING COMPANY</t>
  </si>
  <si>
    <t>OIL &amp; LUBRICANTS</t>
  </si>
  <si>
    <t>STANLEY LAKE M.U.D.</t>
  </si>
  <si>
    <t>Totals for CBP EMERGENCY CARE PLLC:</t>
  </si>
  <si>
    <t>Totals for MONTGOMERY COUNTY ESD #6, STN 34 &amp; 35:</t>
  </si>
  <si>
    <t>Totals for NAPA AUTO PARTS:</t>
  </si>
  <si>
    <t>Totals for NEW CANEY MUD:</t>
  </si>
  <si>
    <t>Totals for SCHAEFFER MANUFACTURING COMPANY:</t>
  </si>
  <si>
    <t>Totals for STANLEY LAKE M.U.D.:</t>
  </si>
  <si>
    <t>10-009-53150</t>
  </si>
  <si>
    <t>Conferences - Fees, Travel, &amp; Meals-Dept</t>
  </si>
  <si>
    <t>COMCAST CORPORATION (POB 60533)</t>
  </si>
  <si>
    <t>DARDEN FOWLER &amp; CREIGHTON</t>
  </si>
  <si>
    <t>10-001-55500</t>
  </si>
  <si>
    <t>Legal Fees-Admin</t>
  </si>
  <si>
    <t>10-010-52725</t>
  </si>
  <si>
    <t>Capital Lease Expense-Fleet</t>
  </si>
  <si>
    <t>EPCOR</t>
  </si>
  <si>
    <t>10-007-54100</t>
  </si>
  <si>
    <t>Dues/Subscriptions-EMS</t>
  </si>
  <si>
    <t>KEY PERFORMANCE PETROLEUM</t>
  </si>
  <si>
    <t>MOSLEY FIRE AND SAFETY, INC</t>
  </si>
  <si>
    <t>TARGETSOLUTIONS LEARNING (CENTRELEARN SOLUTIONS, LLC)</t>
  </si>
  <si>
    <t>10-016-53600</t>
  </si>
  <si>
    <t>Damages/Uninsured Portion-Facil</t>
  </si>
  <si>
    <t>Totals for COMCAST CORPORATION (POB 60533):</t>
  </si>
  <si>
    <t>Totals for DARDEN FOWLER &amp; CREIGHTON:</t>
  </si>
  <si>
    <t>Totals for EPCOR:</t>
  </si>
  <si>
    <t>Totals for KEY PERFORMANCE PETROLEUM:</t>
  </si>
  <si>
    <t>Totals for MOSLEY FIRE AND SAFETY, INC:</t>
  </si>
  <si>
    <t>Totals for TARGETSOLUTIONS LEARNING (CENTRELEARN SOLUTIONS, LLC):</t>
  </si>
  <si>
    <t>10-045-53150</t>
  </si>
  <si>
    <t>Conferences - Fees, Travel, &amp; Meals-EMS Q</t>
  </si>
  <si>
    <t>AMERICAN HEART ASSOCIATION, INC. (AHA)</t>
  </si>
  <si>
    <t>Totals for AMERICAN HEART ASSOCIATION, INC. (AHA):</t>
  </si>
  <si>
    <t>BOON-CHAPMAN (Prime DX)</t>
  </si>
  <si>
    <t>10-002-55700</t>
  </si>
  <si>
    <t>Management Fees-HCAP</t>
  </si>
  <si>
    <t>Totals for BOON-CHAPMAN (Prime DX):</t>
  </si>
  <si>
    <t>CHASE PEST CONTROL, INC.</t>
  </si>
  <si>
    <t>Totals for CHASE PEST CONTROL, INC.:</t>
  </si>
  <si>
    <t>10-025-58550</t>
  </si>
  <si>
    <t>Tuition Reimbursement-Human</t>
  </si>
  <si>
    <t>10-004-57100</t>
  </si>
  <si>
    <t>Professional Fees-Radio</t>
  </si>
  <si>
    <t>FRAZER, LTD.</t>
  </si>
  <si>
    <t>Totals for FRAZER, LTD.:</t>
  </si>
  <si>
    <t>10-010-59000</t>
  </si>
  <si>
    <t>Vehicle-Outside Services-Fleet</t>
  </si>
  <si>
    <t>MCKESSON GENERAL MEDICAL CORP.</t>
  </si>
  <si>
    <t>Totals for MCKESSON GENERAL MEDICAL CORP.:</t>
  </si>
  <si>
    <t>10-004-57750</t>
  </si>
  <si>
    <t>Small Equipment &amp; Furniture-Radio</t>
  </si>
  <si>
    <t>TEXAS AIR FILTRATION INC.</t>
  </si>
  <si>
    <t>Totals for TEXAS AIR FILTRATION INC.:</t>
  </si>
  <si>
    <t>10-027-58200</t>
  </si>
  <si>
    <t>Telephones-Cellular-Emerg</t>
  </si>
  <si>
    <t>WELLS-WHITWORTH, MICHAEL</t>
  </si>
  <si>
    <t>Totals for WELLS-WHITWORTH, MICHAEL:</t>
  </si>
  <si>
    <t>ZOLL DATA SYSTEMS</t>
  </si>
  <si>
    <t>10-008-57000</t>
  </si>
  <si>
    <t>Printing Services-Mater</t>
  </si>
  <si>
    <t>10-007-56200</t>
  </si>
  <si>
    <t>Mileage Reimbursements-EMS</t>
  </si>
  <si>
    <t>MONTHLY LEASE CHARGES</t>
  </si>
  <si>
    <t>10-042-58700</t>
  </si>
  <si>
    <t>Uniforms-EMS T</t>
  </si>
  <si>
    <t>JONES AND BARTLETT LEARNING, LLC</t>
  </si>
  <si>
    <t>KOLOR KOATED, INC.</t>
  </si>
  <si>
    <t>MED ONE EQUIPMENT SERVICES LLC</t>
  </si>
  <si>
    <t>STATION 44 RENT</t>
  </si>
  <si>
    <t>MEDICAL FSA 01/01/22-12/31/22</t>
  </si>
  <si>
    <t>Totals for JONES AND BARTLETT LEARNING, LLC:</t>
  </si>
  <si>
    <t>Totals for KOLOR KOATED, INC.:</t>
  </si>
  <si>
    <t>Totals for MED ONE EQUIPMENT SERVICES LLC:</t>
  </si>
  <si>
    <t>Totals for JP MORGAN CHASE BANK:</t>
  </si>
  <si>
    <t>10-016-57700</t>
  </si>
  <si>
    <t>Shop Tools-Facil</t>
  </si>
  <si>
    <t>10-004-58310</t>
  </si>
  <si>
    <t>Telephones-Service-Radio</t>
  </si>
  <si>
    <t>BROWN, KIMBERLY</t>
  </si>
  <si>
    <t>Totals for BROWN, KIMBERLY:</t>
  </si>
  <si>
    <t>CANON FINANCIAL SERVICES, INC.</t>
  </si>
  <si>
    <t>SCHEDULE # 001-0824246-001/CONTRACT NO. DIR-CPO-4437</t>
  </si>
  <si>
    <t>MAINTENANCE AND REPAIRS</t>
  </si>
  <si>
    <t>CLASSIC CHEVROLET SUGAR LAND, LLC</t>
  </si>
  <si>
    <t>Totals for CLASSIC CHEVROLET SUGAR LAND, LLC:</t>
  </si>
  <si>
    <t>COMCAST (POB 8587)</t>
  </si>
  <si>
    <t>Totals for COMCAST (POB 8587):</t>
  </si>
  <si>
    <t>NITROUS OXIDE</t>
  </si>
  <si>
    <t>10-006-53150</t>
  </si>
  <si>
    <t>Conferences - Fees, Travel, &amp; Meals-Alarm</t>
  </si>
  <si>
    <t>DISCOUNT TIRE/AMERICA'S TIRE</t>
  </si>
  <si>
    <t>Totals for DISCOUNT TIRE/AMERICA'S TIRE:</t>
  </si>
  <si>
    <t>10-004-53150</t>
  </si>
  <si>
    <t>Conferences - Fees, Travel, &amp; Meals-Radio</t>
  </si>
  <si>
    <t>EZEE FIBER TEXAS, LLC dba ICTX LLC OR WAVE MEDIA</t>
  </si>
  <si>
    <t>METRO ETHERNET VARIOUS LOCATIONS</t>
  </si>
  <si>
    <t>Totals for EZEE FIBER TEXAS, LLC dba ICTX LLC OR WAVE MEDIA:</t>
  </si>
  <si>
    <t>GRIFFINS DOOR SERVICES LLC</t>
  </si>
  <si>
    <t>Totals for GRIFFINS DOOR SERVICES LLC:</t>
  </si>
  <si>
    <t>HERRING, ASHTON</t>
  </si>
  <si>
    <t>Totals for HERRING, ASHTON:</t>
  </si>
  <si>
    <t>10-015-53150</t>
  </si>
  <si>
    <t>Conferences - Fees, Travel, &amp; Meals-Infor</t>
  </si>
  <si>
    <t>10-010-56200</t>
  </si>
  <si>
    <t>Mileage Reimbursements-Fleet</t>
  </si>
  <si>
    <t>COMPUTER MAINTENANCE</t>
  </si>
  <si>
    <t>PROGRAMMING/SERVICE LABOR</t>
  </si>
  <si>
    <t>QUEST DIAGNOSTIC</t>
  </si>
  <si>
    <t>10-027-57300</t>
  </si>
  <si>
    <t>Recruit/Investigate-Emerg</t>
  </si>
  <si>
    <t>Totals for QUEST DIAGNOSTIC:</t>
  </si>
  <si>
    <t>ROGUE WASTE RECOVERY &amp; ENVIRONMENTAL, INC</t>
  </si>
  <si>
    <t>10-010-54800</t>
  </si>
  <si>
    <t>Hazardous Waste Removal-Fleet</t>
  </si>
  <si>
    <t>Totals for ROGUE WASTE RECOVERY &amp; ENVIRONMENTAL, INC:</t>
  </si>
  <si>
    <t>WAYTEK, INC.</t>
  </si>
  <si>
    <t>Totals for WAYTEK, INC.:</t>
  </si>
  <si>
    <t>GRAND TOTAL:</t>
  </si>
  <si>
    <t>ALONTI CAFE &amp; CATERING</t>
  </si>
  <si>
    <t>10-009-56100</t>
  </si>
  <si>
    <t>Meeting Expenses-Dept</t>
  </si>
  <si>
    <t>OFFICE SUPPLIES</t>
  </si>
  <si>
    <t>10-008-56300</t>
  </si>
  <si>
    <t>Office Supplies-Mater</t>
  </si>
  <si>
    <t>10-010-57700</t>
  </si>
  <si>
    <t>Shop Tools-Fleet</t>
  </si>
  <si>
    <t>AMBASSADOR SERVICES, LLC</t>
  </si>
  <si>
    <t>BUCKALEW CHEVROLET</t>
  </si>
  <si>
    <t>10-015-53000</t>
  </si>
  <si>
    <t>Computer Maintenance-Infor</t>
  </si>
  <si>
    <t>MAINTENANCE &amp; REPAIRS</t>
  </si>
  <si>
    <t>CUMMINS SOUTHERN PLAINS LLC</t>
  </si>
  <si>
    <t>RADIO PARTS</t>
  </si>
  <si>
    <t>10-026-53150</t>
  </si>
  <si>
    <t>Conferences - Fees, Travel, &amp; Meals-Recor</t>
  </si>
  <si>
    <t>TUITION - 2022</t>
  </si>
  <si>
    <t>FIVE STAR SEPTIC SOLUTIONS, LLC</t>
  </si>
  <si>
    <t>MONIES OWED TO EMPLOYEE</t>
  </si>
  <si>
    <t>10-000-21400</t>
  </si>
  <si>
    <t>Accrued Payroll-BS</t>
  </si>
  <si>
    <t>GILBERT, CODY</t>
  </si>
  <si>
    <t>GRAINGER</t>
  </si>
  <si>
    <t>HARRIS COUNTY EMERGENCY CORPS</t>
  </si>
  <si>
    <t>LAWN MAINTENANCE</t>
  </si>
  <si>
    <t>10-006-52700</t>
  </si>
  <si>
    <t>Business Licenses-Alarm</t>
  </si>
  <si>
    <t>10-001-52200</t>
  </si>
  <si>
    <t>Advertising-Admin</t>
  </si>
  <si>
    <t>10-005-58500</t>
  </si>
  <si>
    <t>Training/Related Expenses-CE-Accou</t>
  </si>
  <si>
    <t>10-026-58500</t>
  </si>
  <si>
    <t>Training/Related Expenses-CE-Recor</t>
  </si>
  <si>
    <t>KOETTER FIRE PROTECTION OF HOUSTON, LLC</t>
  </si>
  <si>
    <t>MARTIN, DISIERE, JEFFERSON &amp; WISDOM, LLP</t>
  </si>
  <si>
    <t>10-025-55500</t>
  </si>
  <si>
    <t>Legal Fees-Human</t>
  </si>
  <si>
    <t>10-001-54900</t>
  </si>
  <si>
    <t>Insurance-Admin</t>
  </si>
  <si>
    <t>DRUG SUPPLIES</t>
  </si>
  <si>
    <t>10-025-54100</t>
  </si>
  <si>
    <t>Dues/Subscriptions-Human</t>
  </si>
  <si>
    <t>PIRON, ELIZABETH</t>
  </si>
  <si>
    <t>PRIORITY DISPATCH NATIONAL ACADEMIES OF EMERGENCY DISPTACH</t>
  </si>
  <si>
    <t>REVSPRING, INC.</t>
  </si>
  <si>
    <t>SEEK, JAMES</t>
  </si>
  <si>
    <t>10-006-57750</t>
  </si>
  <si>
    <t>Small Equipment &amp; Furniture-Alarm</t>
  </si>
  <si>
    <t>SMITH, SARAH</t>
  </si>
  <si>
    <t>STAPLES ADVANTAGE</t>
  </si>
  <si>
    <t>STEWART ORGANIZATION INC.</t>
  </si>
  <si>
    <t>TESSCO TECHNOLOGIES INC.</t>
  </si>
  <si>
    <t>AIR FILTERS FOR PMS</t>
  </si>
  <si>
    <t>TOMMY'S PAINT &amp; BODY INC dba TOMMY'S WRECKER</t>
  </si>
  <si>
    <t>TRIZETTO PROVIDER SOLUTIONS</t>
  </si>
  <si>
    <t>VFIS OF TEXAS / REGNIER &amp; ASSOCIATES</t>
  </si>
  <si>
    <t>10-000-21585</t>
  </si>
  <si>
    <t>P/R-Flexible Spending-BS-BS</t>
  </si>
  <si>
    <t>WHEAT, NIVEA</t>
  </si>
  <si>
    <t>Totals for ALONTI CAFE &amp; CATERING:</t>
  </si>
  <si>
    <t>Totals for AMBASSADOR SERVICES, LLC:</t>
  </si>
  <si>
    <t>Totals for BUCKALEW CHEVROLET:</t>
  </si>
  <si>
    <t>Totals for CUMMINS SOUTHERN PLAINS LLC:</t>
  </si>
  <si>
    <t>Totals for FIVE STAR SEPTIC SOLUTIONS, LLC:</t>
  </si>
  <si>
    <t>Totals for GILBERT, CODY:</t>
  </si>
  <si>
    <t>Totals for GRAINGER:</t>
  </si>
  <si>
    <t>Totals for HARRIS COUNTY EMERGENCY CORPS:</t>
  </si>
  <si>
    <t>Totals for KOETTER FIRE PROTECTION OF HOUSTON, LLC:</t>
  </si>
  <si>
    <t>Totals for MARTIN, DISIERE, JEFFERSON &amp; WISDOM, LLP:</t>
  </si>
  <si>
    <t>Totals for PIRON, ELIZABETH:</t>
  </si>
  <si>
    <t>Totals for PRIORITY DISPATCH NATIONAL ACADEMIES OF EMERGENCY DISPTACH:</t>
  </si>
  <si>
    <t>Totals for REVSPRING, INC.:</t>
  </si>
  <si>
    <t>Totals for SEEK, JAMES:</t>
  </si>
  <si>
    <t>Totals for SMITH, SARAH:</t>
  </si>
  <si>
    <t>Totals for STAPLES ADVANTAGE:</t>
  </si>
  <si>
    <t>Totals for STEWART ORGANIZATION INC.:</t>
  </si>
  <si>
    <t>Totals for TESSCO TECHNOLOGIES INC.:</t>
  </si>
  <si>
    <t>Totals for TOMMY'S PAINT &amp; BODY INC dba TOMMY'S WRECKER:</t>
  </si>
  <si>
    <t>Totals for TRIZETTO PROVIDER SOLUTIONS:</t>
  </si>
  <si>
    <t>Totals for VFIS OF TEXAS / REGNIER &amp; ASSOCIATES:</t>
  </si>
  <si>
    <t>ALBERT INDUSTRIES, INC. dba COMMAND POST</t>
  </si>
  <si>
    <t>COM071322</t>
  </si>
  <si>
    <t>TACTICAL SUPPLIES</t>
  </si>
  <si>
    <t>1843389</t>
  </si>
  <si>
    <t>ADVANCED SKILL LABS 06.22.2022</t>
  </si>
  <si>
    <t>1849164</t>
  </si>
  <si>
    <t>BUDGET REVIEW WITH BOD 07.19.2022</t>
  </si>
  <si>
    <t>10-001-56100</t>
  </si>
  <si>
    <t>Meeting Expenses-Admin</t>
  </si>
  <si>
    <t>1840362</t>
  </si>
  <si>
    <t>EFTA INTERNS 06.13.2022</t>
  </si>
  <si>
    <t>1840372</t>
  </si>
  <si>
    <t>EFTA INTERNS 06.14.2022</t>
  </si>
  <si>
    <t>1842064</t>
  </si>
  <si>
    <t>EMT INSTRUCTOR TRAINING 06.16.2022</t>
  </si>
  <si>
    <t>1841700</t>
  </si>
  <si>
    <t>NEOP 06.15.2022</t>
  </si>
  <si>
    <t>1841911</t>
  </si>
  <si>
    <t>NEOP 06.20.2022</t>
  </si>
  <si>
    <t>1841915</t>
  </si>
  <si>
    <t>NEOP 06.21.2022</t>
  </si>
  <si>
    <t>1833977B</t>
  </si>
  <si>
    <t>NEW HIRE 05.16.2022</t>
  </si>
  <si>
    <t>487686586733</t>
  </si>
  <si>
    <t>BOOKS/MATERIALS</t>
  </si>
  <si>
    <t>10-006-52600</t>
  </si>
  <si>
    <t>Books/Materials-Alarm</t>
  </si>
  <si>
    <t>776688853577</t>
  </si>
  <si>
    <t>586769493697</t>
  </si>
  <si>
    <t>655758885659</t>
  </si>
  <si>
    <t>468779946788</t>
  </si>
  <si>
    <t>DUES</t>
  </si>
  <si>
    <t>793386569996</t>
  </si>
  <si>
    <t>EMPLOYEE WELLNESS</t>
  </si>
  <si>
    <t>486436744986</t>
  </si>
  <si>
    <t>457879539874</t>
  </si>
  <si>
    <t>778543779975</t>
  </si>
  <si>
    <t>MAINTENANCE</t>
  </si>
  <si>
    <t>747593736878</t>
  </si>
  <si>
    <t>466764376643</t>
  </si>
  <si>
    <t>779444473883</t>
  </si>
  <si>
    <t>443346766769</t>
  </si>
  <si>
    <t>458939396435</t>
  </si>
  <si>
    <t>10-004-57725</t>
  </si>
  <si>
    <t>Shop Supplies-Radio</t>
  </si>
  <si>
    <t>679633737775</t>
  </si>
  <si>
    <t>10-016-57725</t>
  </si>
  <si>
    <t>Shop Supplies-Facil</t>
  </si>
  <si>
    <t>696465699744</t>
  </si>
  <si>
    <t>SHOP TOOLS</t>
  </si>
  <si>
    <t>743694848853</t>
  </si>
  <si>
    <t>SMALL EQUIPMENT</t>
  </si>
  <si>
    <t>637397464548</t>
  </si>
  <si>
    <t>749569485435</t>
  </si>
  <si>
    <t>639756665787</t>
  </si>
  <si>
    <t>955858698385</t>
  </si>
  <si>
    <t>439898946758</t>
  </si>
  <si>
    <t>755497364934</t>
  </si>
  <si>
    <t>488455849444</t>
  </si>
  <si>
    <t>477448658999</t>
  </si>
  <si>
    <t>467957595549</t>
  </si>
  <si>
    <t>868947578367</t>
  </si>
  <si>
    <t>93856</t>
  </si>
  <si>
    <t>JANITORIAL SERVICE FOR JULY 2022</t>
  </si>
  <si>
    <t>94241</t>
  </si>
  <si>
    <t>SPECIAL FLOOR SERVICE</t>
  </si>
  <si>
    <t>94240</t>
  </si>
  <si>
    <t>SCPR94772</t>
  </si>
  <si>
    <t>BLS PROVIDER ECARDS</t>
  </si>
  <si>
    <t>SCPR96172</t>
  </si>
  <si>
    <t>BLS PROVIDER eCARDS</t>
  </si>
  <si>
    <t>SCPR93907</t>
  </si>
  <si>
    <t>10-015-52700</t>
  </si>
  <si>
    <t>Business Licenses-Infor</t>
  </si>
  <si>
    <t>S169371262</t>
  </si>
  <si>
    <t>3500 TIRES FOR STOCK</t>
  </si>
  <si>
    <t>S170391707</t>
  </si>
  <si>
    <t>MICHELIN XZE SUPPLIER#91043</t>
  </si>
  <si>
    <t>010-48743 07.01.22</t>
  </si>
  <si>
    <t>ACCT 010-048743-00002 VISION PREMIUMS JUNE 22</t>
  </si>
  <si>
    <t>7131652005 07.21.22</t>
  </si>
  <si>
    <t>HISD T1 ISSI 07/21/22-08/20/22</t>
  </si>
  <si>
    <t>2812599426 07.13.22</t>
  </si>
  <si>
    <t>STATION 41 FIRE PANEL 07/13/22-08/12/22</t>
  </si>
  <si>
    <t>145685137 07.11.22</t>
  </si>
  <si>
    <t>STATION 24 07/12/22-08/11/22</t>
  </si>
  <si>
    <t>150883685 07.22.22</t>
  </si>
  <si>
    <t>STATION 41 07/23/22-08/22/22</t>
  </si>
  <si>
    <t>145220893 07.01.22</t>
  </si>
  <si>
    <t>STATION 42 07/01/22-07/31/22</t>
  </si>
  <si>
    <t>123611 07.01.22</t>
  </si>
  <si>
    <t>BILL PERIOD: 07-01-2022 TO 08-01-2022</t>
  </si>
  <si>
    <t>523326530619</t>
  </si>
  <si>
    <t>BCBS PPO &amp; HSA CLAIMS 06/25/2022-07/01/2022</t>
  </si>
  <si>
    <t>523324668683</t>
  </si>
  <si>
    <t>BCBS PPO &amp; HSA CLAIMS 07/02/2022-07/08/2022</t>
  </si>
  <si>
    <t>523321221942</t>
  </si>
  <si>
    <t>BCBS PPO &amp; HSA CLAIMS 07/09/2022-07/15/2022</t>
  </si>
  <si>
    <t>523329659600</t>
  </si>
  <si>
    <t>BCBS PPO &amp; HSA CLAIMS 07/16/2022-07/22/2022</t>
  </si>
  <si>
    <t>523321967277</t>
  </si>
  <si>
    <t>BCBS PPO &amp; HSA CLAIMS 07/23/2022-07/29/2022</t>
  </si>
  <si>
    <t>S0030005802</t>
  </si>
  <si>
    <t>JUNE 2022 PRIMEDX FEES</t>
  </si>
  <si>
    <t>84587727</t>
  </si>
  <si>
    <t>84604159</t>
  </si>
  <si>
    <t>84551821</t>
  </si>
  <si>
    <t>84581116</t>
  </si>
  <si>
    <t>84587728</t>
  </si>
  <si>
    <t>84596396</t>
  </si>
  <si>
    <t>84601960</t>
  </si>
  <si>
    <t>84606388</t>
  </si>
  <si>
    <t>84608483</t>
  </si>
  <si>
    <t>84612686</t>
  </si>
  <si>
    <t>84612685</t>
  </si>
  <si>
    <t>84604158</t>
  </si>
  <si>
    <t>84524477</t>
  </si>
  <si>
    <t>84599998</t>
  </si>
  <si>
    <t>BOYER, COLEMAN</t>
  </si>
  <si>
    <t>BOY072822</t>
  </si>
  <si>
    <t>MONITES OWED TO EMPLOYEE</t>
  </si>
  <si>
    <t>10-000-14305</t>
  </si>
  <si>
    <t>A/R Employee-BS</t>
  </si>
  <si>
    <t>BREAUX, BENJAMIN</t>
  </si>
  <si>
    <t>BRE*07242022</t>
  </si>
  <si>
    <t>MILEAGE - (07/03/2022 - 07/24/2022)</t>
  </si>
  <si>
    <t>BRO071522</t>
  </si>
  <si>
    <t>569349</t>
  </si>
  <si>
    <t>569602</t>
  </si>
  <si>
    <t>569795</t>
  </si>
  <si>
    <t>28867117</t>
  </si>
  <si>
    <t>CBP070822</t>
  </si>
  <si>
    <t>ASSISTANT MEDICAL DIRECTOR/MD TERM ON CALL(6/01/22-6/30/22)</t>
  </si>
  <si>
    <t>CCDS-CONROE COMMERICAL DOOR SOLUTIONS LLC</t>
  </si>
  <si>
    <t>15814</t>
  </si>
  <si>
    <t>Z536893</t>
  </si>
  <si>
    <t>FRCEPNT TRITON AP WEB CLDS</t>
  </si>
  <si>
    <t>Z383540</t>
  </si>
  <si>
    <t>HPE 1Y PW ESS WCDMR</t>
  </si>
  <si>
    <t>BG85093</t>
  </si>
  <si>
    <t>HPE MSA 16GB</t>
  </si>
  <si>
    <t>BF62180</t>
  </si>
  <si>
    <t>LVO E15 G4</t>
  </si>
  <si>
    <t>BF97945</t>
  </si>
  <si>
    <t>REVOLABS HD FIELD REPL MIC BATTERY</t>
  </si>
  <si>
    <t>10-015-57650</t>
  </si>
  <si>
    <t>Repair-Equipment-Infor</t>
  </si>
  <si>
    <t>Z093835</t>
  </si>
  <si>
    <t>SBNS F/VMW VSPH</t>
  </si>
  <si>
    <t>Z441987</t>
  </si>
  <si>
    <t>TREND A/G APEX1</t>
  </si>
  <si>
    <t>Z520278</t>
  </si>
  <si>
    <t>VMWARE VSPH</t>
  </si>
  <si>
    <t>88589239 07.08.22</t>
  </si>
  <si>
    <t>ADMIN 06/02/22-06/30/22</t>
  </si>
  <si>
    <t>64015806066 07.1.22</t>
  </si>
  <si>
    <t>ROBINSON TOWER 05/25/22-06/24/22</t>
  </si>
  <si>
    <t>88820089 07.12.22</t>
  </si>
  <si>
    <t>STATION 10 06/03/22-07/06/22</t>
  </si>
  <si>
    <t>988116148 07.19.22</t>
  </si>
  <si>
    <t>STATION 14 06/14/22-07/14/22</t>
  </si>
  <si>
    <t>64018941639 7.12.22</t>
  </si>
  <si>
    <t>STATION 15 06/06/22-07/07/22</t>
  </si>
  <si>
    <t>88796735 07.01.22</t>
  </si>
  <si>
    <t>STATION 20 05/26/22-06/24/22</t>
  </si>
  <si>
    <t>92013168 07.29.22</t>
  </si>
  <si>
    <t>STATION 30 06/22/22-07/25/22</t>
  </si>
  <si>
    <t>64006986422 07.01.22</t>
  </si>
  <si>
    <t>STATION 43 05/11/22-06/13/22</t>
  </si>
  <si>
    <t>64013049610 07.19.22</t>
  </si>
  <si>
    <t>STATION 45 06/13/22-07/13/22</t>
  </si>
  <si>
    <t>38378</t>
  </si>
  <si>
    <t>EXTERIOR SERVICE BI-MONTHLY</t>
  </si>
  <si>
    <t>38377</t>
  </si>
  <si>
    <t>38322</t>
  </si>
  <si>
    <t>38029</t>
  </si>
  <si>
    <t>38028</t>
  </si>
  <si>
    <t>38027</t>
  </si>
  <si>
    <t>38001</t>
  </si>
  <si>
    <t>37995</t>
  </si>
  <si>
    <t>2182661</t>
  </si>
  <si>
    <t>33876100610035</t>
  </si>
  <si>
    <t>CONTROL NO. E3387610 PREMIUMS 06/01/2022-06/30/2022</t>
  </si>
  <si>
    <t>COLORTECH DIRECT &amp; IMPACT PRINTING</t>
  </si>
  <si>
    <t>36960</t>
  </si>
  <si>
    <t>BUSIINESS CARDS/WELCH</t>
  </si>
  <si>
    <t>36944</t>
  </si>
  <si>
    <t>POSTERS</t>
  </si>
  <si>
    <t>10-045-56100</t>
  </si>
  <si>
    <t>Meeting Expenses-EMS Q</t>
  </si>
  <si>
    <t>COMCAST (POB 37601)</t>
  </si>
  <si>
    <t>151128155</t>
  </si>
  <si>
    <t>ACCOUNT 980899942 IT 07/15/22-08/14/22</t>
  </si>
  <si>
    <t>932705907</t>
  </si>
  <si>
    <t>MAGNOLIA TOWER/IT 06/13/22-07/31/22</t>
  </si>
  <si>
    <t>001000421624</t>
  </si>
  <si>
    <t>MAGNOLIA TOWER/IT 07/15-08/14</t>
  </si>
  <si>
    <t>2080546356 07.01.22</t>
  </si>
  <si>
    <t>STATION 21 07/05/22-08/04/22</t>
  </si>
  <si>
    <t>2080776359 07.01.22</t>
  </si>
  <si>
    <t>STATION 34 07/06/22-08/05/22</t>
  </si>
  <si>
    <t>CONROE NOON LIONS CLUB</t>
  </si>
  <si>
    <t>60124436</t>
  </si>
  <si>
    <t>MEMBERSHIP DUES/B.ALLEN</t>
  </si>
  <si>
    <t>60124029</t>
  </si>
  <si>
    <t>294070-02</t>
  </si>
  <si>
    <t>295687-01</t>
  </si>
  <si>
    <t>R06221800</t>
  </si>
  <si>
    <t>R06221215</t>
  </si>
  <si>
    <t>R06221211</t>
  </si>
  <si>
    <t>R06221210</t>
  </si>
  <si>
    <t>R06221205</t>
  </si>
  <si>
    <t>R06221203</t>
  </si>
  <si>
    <t>R06221202</t>
  </si>
  <si>
    <t>R06221201</t>
  </si>
  <si>
    <t>R06221200</t>
  </si>
  <si>
    <t>R06221199</t>
  </si>
  <si>
    <t>R06221197</t>
  </si>
  <si>
    <t>R06221195</t>
  </si>
  <si>
    <t>R06221194</t>
  </si>
  <si>
    <t>R06221193</t>
  </si>
  <si>
    <t>R06221192</t>
  </si>
  <si>
    <t>R06221191</t>
  </si>
  <si>
    <t>R06221190</t>
  </si>
  <si>
    <t>CT134714B</t>
  </si>
  <si>
    <t>CT134714A</t>
  </si>
  <si>
    <t>CT132839</t>
  </si>
  <si>
    <t>CT132902</t>
  </si>
  <si>
    <t>CT133428</t>
  </si>
  <si>
    <t>CT133304</t>
  </si>
  <si>
    <t>PS494436</t>
  </si>
  <si>
    <t>PS494430</t>
  </si>
  <si>
    <t>PS494429</t>
  </si>
  <si>
    <t>PS494426</t>
  </si>
  <si>
    <t>CT133947</t>
  </si>
  <si>
    <t>CT133933</t>
  </si>
  <si>
    <t>PS494684</t>
  </si>
  <si>
    <t>PS494685</t>
  </si>
  <si>
    <t>PS494680</t>
  </si>
  <si>
    <t>CT134714</t>
  </si>
  <si>
    <t>CT134553</t>
  </si>
  <si>
    <t>CT134183</t>
  </si>
  <si>
    <t>CT133694</t>
  </si>
  <si>
    <t>CT134723</t>
  </si>
  <si>
    <t>CT134897</t>
  </si>
  <si>
    <t>PS494974</t>
  </si>
  <si>
    <t>PS494682</t>
  </si>
  <si>
    <t>CT135353</t>
  </si>
  <si>
    <t>00096001460 07.16.22</t>
  </si>
  <si>
    <t>ADMIN  07/16/22-08/15/22</t>
  </si>
  <si>
    <t>93653911600 07.21.22</t>
  </si>
  <si>
    <t>ADMIN  07/21/22-08/20/22</t>
  </si>
  <si>
    <t>CULLIGAN OF HOUSTON</t>
  </si>
  <si>
    <t>1594964</t>
  </si>
  <si>
    <t>CI SVC CONT LE EL 3 07/01 TO 07/31</t>
  </si>
  <si>
    <t>85-1910</t>
  </si>
  <si>
    <t>85-178</t>
  </si>
  <si>
    <t>22CC051905</t>
  </si>
  <si>
    <t>MICROPHONE, STANDARD</t>
  </si>
  <si>
    <t>00072976</t>
  </si>
  <si>
    <t>RADIO REPAIR S/N 9501222</t>
  </si>
  <si>
    <t>00072889</t>
  </si>
  <si>
    <t>RADIO REPAIR S/N 96012187</t>
  </si>
  <si>
    <t>00072891</t>
  </si>
  <si>
    <t>RADIO REPAIR S/N 96054714</t>
  </si>
  <si>
    <t>00072912</t>
  </si>
  <si>
    <t>RADIO REPAIR S/N A40201010918</t>
  </si>
  <si>
    <t>00071180</t>
  </si>
  <si>
    <t>RADIO REPAIR S/N A40201010923</t>
  </si>
  <si>
    <t>00071181</t>
  </si>
  <si>
    <t>RADIO REPAIR S/N A40201010924</t>
  </si>
  <si>
    <t>00071160</t>
  </si>
  <si>
    <t>RADIO REPAIR S/N A40201019938</t>
  </si>
  <si>
    <t>00071993</t>
  </si>
  <si>
    <t>RADIO REPAIR S/N A40204003493</t>
  </si>
  <si>
    <t>00071323</t>
  </si>
  <si>
    <t>RADIO REPAIR S/N A4021027102</t>
  </si>
  <si>
    <t>00071579</t>
  </si>
  <si>
    <t>RADIO REPAIR S/N a4021i006275</t>
  </si>
  <si>
    <t>21MCHD18</t>
  </si>
  <si>
    <t>SYSTEM SUPPORT &amp; MAINTENANCE JUNE 2022</t>
  </si>
  <si>
    <t>DANA SAFETY SUPPLY INC.</t>
  </si>
  <si>
    <t>791749</t>
  </si>
  <si>
    <t>21662</t>
  </si>
  <si>
    <t>PROFESSIONAL FEES</t>
  </si>
  <si>
    <t>F021753 07.01.22</t>
  </si>
  <si>
    <t>LIFE/DISABILITY 07/01/22-07/31/22</t>
  </si>
  <si>
    <t>52394</t>
  </si>
  <si>
    <t>50837</t>
  </si>
  <si>
    <t>52202</t>
  </si>
  <si>
    <t>52750</t>
  </si>
  <si>
    <t>50834B</t>
  </si>
  <si>
    <t>50012</t>
  </si>
  <si>
    <t>52931</t>
  </si>
  <si>
    <t>52966</t>
  </si>
  <si>
    <t>53128</t>
  </si>
  <si>
    <t>53258</t>
  </si>
  <si>
    <t>53238</t>
  </si>
  <si>
    <t>53236</t>
  </si>
  <si>
    <t>53241</t>
  </si>
  <si>
    <t>53337</t>
  </si>
  <si>
    <t>53416</t>
  </si>
  <si>
    <t>53496</t>
  </si>
  <si>
    <t>53495</t>
  </si>
  <si>
    <t>51468</t>
  </si>
  <si>
    <t>53598</t>
  </si>
  <si>
    <t>53799</t>
  </si>
  <si>
    <t>53842</t>
  </si>
  <si>
    <t>53423</t>
  </si>
  <si>
    <t>53424</t>
  </si>
  <si>
    <t>53919</t>
  </si>
  <si>
    <t>53894</t>
  </si>
  <si>
    <t>53895</t>
  </si>
  <si>
    <t>54073</t>
  </si>
  <si>
    <t>53611</t>
  </si>
  <si>
    <t>53921</t>
  </si>
  <si>
    <t>54270</t>
  </si>
  <si>
    <t>4160533</t>
  </si>
  <si>
    <t>MICHELIN DOGE TIRES FOR STOCK</t>
  </si>
  <si>
    <t>DREAMSEATS LLC</t>
  </si>
  <si>
    <t>4746827</t>
  </si>
  <si>
    <t>RELAX RECLINER DILLION BLACK</t>
  </si>
  <si>
    <t>4746828</t>
  </si>
  <si>
    <t>06072149</t>
  </si>
  <si>
    <t>MCHD MAILED &amp; TEXTING SURVEYS-JUNE 2022</t>
  </si>
  <si>
    <t>2024984075</t>
  </si>
  <si>
    <t>ADMIN 05/31/22-06/30/22</t>
  </si>
  <si>
    <t>120005697982</t>
  </si>
  <si>
    <t>GRANGERLAND TOWER 06/21/22-07/21/22</t>
  </si>
  <si>
    <t>60007292471B</t>
  </si>
  <si>
    <t>ROBINSON TOWER 04/27/22-05/26/22</t>
  </si>
  <si>
    <t>270005266950B</t>
  </si>
  <si>
    <t>135006725244</t>
  </si>
  <si>
    <t>ROBINSON TOWER 05/26/22-06/24/22</t>
  </si>
  <si>
    <t>25007464635</t>
  </si>
  <si>
    <t>ROBINSTON TOWER 05/26/22-06/24/22</t>
  </si>
  <si>
    <t>35007346300</t>
  </si>
  <si>
    <t>SPLENDORA TOWER  06/08/22-07/11/22</t>
  </si>
  <si>
    <t>100005826470</t>
  </si>
  <si>
    <t>STATION 10 06/20/22-07/19/22</t>
  </si>
  <si>
    <t>185006794059</t>
  </si>
  <si>
    <t>STATION 14 06/03/22-07/03/22</t>
  </si>
  <si>
    <t>445004159365</t>
  </si>
  <si>
    <t>STATION 15 06/02/22-07/05/22</t>
  </si>
  <si>
    <t>495003924830</t>
  </si>
  <si>
    <t>STATION 20 06/07/22-07/08/22</t>
  </si>
  <si>
    <t>275005810433</t>
  </si>
  <si>
    <t>STATION 30 06/10/22-07/13/22</t>
  </si>
  <si>
    <t>220005197030</t>
  </si>
  <si>
    <t>STATION 31 06/14/22-07/16/22</t>
  </si>
  <si>
    <t>205006379834</t>
  </si>
  <si>
    <t>STATION 32 05/31/22-06/30/22</t>
  </si>
  <si>
    <t>380003667636</t>
  </si>
  <si>
    <t>STATION 43 06/20/22-07/19/22</t>
  </si>
  <si>
    <t>215006326858</t>
  </si>
  <si>
    <t>THOMPSON TOWER 06/13/22-07/14/22</t>
  </si>
  <si>
    <t>FBN4500665</t>
  </si>
  <si>
    <t>0884642 07.08.22</t>
  </si>
  <si>
    <t>STATION 40 05/24/22-06/23/22</t>
  </si>
  <si>
    <t>0884279 07.08.22</t>
  </si>
  <si>
    <t>ERWIN, KELLIE</t>
  </si>
  <si>
    <t>ERW*06142022B</t>
  </si>
  <si>
    <t>WELLNESS - PHYSICAL</t>
  </si>
  <si>
    <t>493495</t>
  </si>
  <si>
    <t>FEDERAL AIRWAYS &amp; AIRSPACE, INC.</t>
  </si>
  <si>
    <t>14163</t>
  </si>
  <si>
    <t>AIRSPACE POINT STUDY</t>
  </si>
  <si>
    <t>FIRST RESPONSE FAMILY CLINIC</t>
  </si>
  <si>
    <t>CLOVER 2022 JUN09</t>
  </si>
  <si>
    <t>WELLNESS EXAM</t>
  </si>
  <si>
    <t>FITCH &amp; ASSOCIATES, LLC</t>
  </si>
  <si>
    <t>6118-002</t>
  </si>
  <si>
    <t>WORKSHOP JUNE 09-10 2022</t>
  </si>
  <si>
    <t>10-007-58500</t>
  </si>
  <si>
    <t>Training/Related Expenses-CE-EMS</t>
  </si>
  <si>
    <t>1170</t>
  </si>
  <si>
    <t>PUMP OUT LIFT STATION</t>
  </si>
  <si>
    <t>85527</t>
  </si>
  <si>
    <t>85717</t>
  </si>
  <si>
    <t>021497318</t>
  </si>
  <si>
    <t>020330480</t>
  </si>
  <si>
    <t>019750727B</t>
  </si>
  <si>
    <t>020582785</t>
  </si>
  <si>
    <t>021581058</t>
  </si>
  <si>
    <t>021581060</t>
  </si>
  <si>
    <t>021581059</t>
  </si>
  <si>
    <t>021600454</t>
  </si>
  <si>
    <t>021600455</t>
  </si>
  <si>
    <t>021600453</t>
  </si>
  <si>
    <t>021600452</t>
  </si>
  <si>
    <t>021600451</t>
  </si>
  <si>
    <t>GARZA, RUDY</t>
  </si>
  <si>
    <t>GAR*07282022</t>
  </si>
  <si>
    <t>GIL*07252022</t>
  </si>
  <si>
    <t>MILEAGE - (07/25/2022 - 07/25/2022)</t>
  </si>
  <si>
    <t>GLASS AND MIRROR OF THE WOODLANDS, INC.</t>
  </si>
  <si>
    <t>094212</t>
  </si>
  <si>
    <t>WINDSHIIELD FOR SHOP 30</t>
  </si>
  <si>
    <t>GOODYEAR TIRE &amp; RUBBER COMPANY</t>
  </si>
  <si>
    <t>294-1004076</t>
  </si>
  <si>
    <t>TAHOE TIRES FOR RESTOCKING</t>
  </si>
  <si>
    <t>9363500472</t>
  </si>
  <si>
    <t>9340782391</t>
  </si>
  <si>
    <t>9372892555</t>
  </si>
  <si>
    <t>GRAYBAR</t>
  </si>
  <si>
    <t>9327586653</t>
  </si>
  <si>
    <t>9327666160</t>
  </si>
  <si>
    <t>2022-163</t>
  </si>
  <si>
    <t>HAMMOND, MARANDA</t>
  </si>
  <si>
    <t>HAM*07292022</t>
  </si>
  <si>
    <t>MILEAGE - (07/29/2022 - 07/29/2022)</t>
  </si>
  <si>
    <t>HARRIS CORPORATION - PSPC</t>
  </si>
  <si>
    <t>93392983</t>
  </si>
  <si>
    <t>TRAINING</t>
  </si>
  <si>
    <t>10-004-58500</t>
  </si>
  <si>
    <t>Training/Related Expenses-CE-Radio</t>
  </si>
  <si>
    <t>02605</t>
  </si>
  <si>
    <t>ACLS CARDS</t>
  </si>
  <si>
    <t>HEALTH CARE LOGISTICS, INC</t>
  </si>
  <si>
    <t>308573578</t>
  </si>
  <si>
    <t>PULL-TIGHT SEAL UNNUMBERED</t>
  </si>
  <si>
    <t>22466966</t>
  </si>
  <si>
    <t>22587641</t>
  </si>
  <si>
    <t>22959643</t>
  </si>
  <si>
    <t>23221682</t>
  </si>
  <si>
    <t>23353677</t>
  </si>
  <si>
    <t>22789695</t>
  </si>
  <si>
    <t>22968453</t>
  </si>
  <si>
    <t>22668881</t>
  </si>
  <si>
    <t>22960877</t>
  </si>
  <si>
    <t>23365143</t>
  </si>
  <si>
    <t>HER*07242022</t>
  </si>
  <si>
    <t>MILEAGE - (06/15/2022 - 07/15/2022)</t>
  </si>
  <si>
    <t>HER*07312022</t>
  </si>
  <si>
    <t>MILEAGE - (07/24/2022 - 07/31/2022)</t>
  </si>
  <si>
    <t>HER*07222022</t>
  </si>
  <si>
    <t>22269</t>
  </si>
  <si>
    <t>22265</t>
  </si>
  <si>
    <t>22266</t>
  </si>
  <si>
    <t>22270</t>
  </si>
  <si>
    <t>22268</t>
  </si>
  <si>
    <t>HOUSTON COMMUNITY NEWSPAPERS</t>
  </si>
  <si>
    <t>34208146</t>
  </si>
  <si>
    <t>RFP MEDICAL SUPPLIES</t>
  </si>
  <si>
    <t>SQLCD-772661</t>
  </si>
  <si>
    <t>FUEL PURCHASE FOR JUNE 2022</t>
  </si>
  <si>
    <t>IMPACT PROMOTIONAL SERVICES dba GOT YOU COVERED WORK WEAR &amp;</t>
  </si>
  <si>
    <t>INV32732</t>
  </si>
  <si>
    <t>INV32472</t>
  </si>
  <si>
    <t>INV32471</t>
  </si>
  <si>
    <t>INV32470</t>
  </si>
  <si>
    <t>INV32467</t>
  </si>
  <si>
    <t>INV31421</t>
  </si>
  <si>
    <t>INV31425</t>
  </si>
  <si>
    <t>INV31423</t>
  </si>
  <si>
    <t>INV31424</t>
  </si>
  <si>
    <t>INV31439</t>
  </si>
  <si>
    <t>INV31438</t>
  </si>
  <si>
    <t>INV31427</t>
  </si>
  <si>
    <t>INV31430</t>
  </si>
  <si>
    <t>INV31420</t>
  </si>
  <si>
    <t>INV31437</t>
  </si>
  <si>
    <t>INV31440</t>
  </si>
  <si>
    <t>INV31426</t>
  </si>
  <si>
    <t>INV32722</t>
  </si>
  <si>
    <t>INV32721</t>
  </si>
  <si>
    <t>INV32724</t>
  </si>
  <si>
    <t>INV32729</t>
  </si>
  <si>
    <t>INV32733</t>
  </si>
  <si>
    <t>INV32727</t>
  </si>
  <si>
    <t>INV32719</t>
  </si>
  <si>
    <t>INV32718</t>
  </si>
  <si>
    <t>INV32728</t>
  </si>
  <si>
    <t>INV32726</t>
  </si>
  <si>
    <t>INV32731</t>
  </si>
  <si>
    <t>INV32725</t>
  </si>
  <si>
    <t>INV32730</t>
  </si>
  <si>
    <t>INV32723</t>
  </si>
  <si>
    <t>INV32720</t>
  </si>
  <si>
    <t>INV32890</t>
  </si>
  <si>
    <t>INV32889</t>
  </si>
  <si>
    <t>INV32888</t>
  </si>
  <si>
    <t>INV32887</t>
  </si>
  <si>
    <t>INV32886</t>
  </si>
  <si>
    <t>INV32920</t>
  </si>
  <si>
    <t>INV33275</t>
  </si>
  <si>
    <t>INV33282</t>
  </si>
  <si>
    <t>INV33294</t>
  </si>
  <si>
    <t>INV33291</t>
  </si>
  <si>
    <t>INV33293</t>
  </si>
  <si>
    <t>INV33297</t>
  </si>
  <si>
    <t>INV33285</t>
  </si>
  <si>
    <t>INV33295</t>
  </si>
  <si>
    <t>INV33278</t>
  </si>
  <si>
    <t>INV33296</t>
  </si>
  <si>
    <t>INV33287</t>
  </si>
  <si>
    <t>INV33280</t>
  </si>
  <si>
    <t>INV33292</t>
  </si>
  <si>
    <t>INV33283</t>
  </si>
  <si>
    <t>INV33284</t>
  </si>
  <si>
    <t>INV33274</t>
  </si>
  <si>
    <t>INV33281</t>
  </si>
  <si>
    <t>INV33277</t>
  </si>
  <si>
    <t>INV33286</t>
  </si>
  <si>
    <t>INV33290</t>
  </si>
  <si>
    <t>INV33288</t>
  </si>
  <si>
    <t>INV33289</t>
  </si>
  <si>
    <t>74008</t>
  </si>
  <si>
    <t>PROFESSIONAL SERVICES FOR AUGUST 2022</t>
  </si>
  <si>
    <t>INTERNATIONAL CRITICAL INCIDENT STRESS FOUNDATION, INC.</t>
  </si>
  <si>
    <t>222062106</t>
  </si>
  <si>
    <t>ICISF SPEAKERS BUREAU GROUP CRISIS</t>
  </si>
  <si>
    <t>10-027-58500</t>
  </si>
  <si>
    <t>Training/Related Expenses-CE-Emerg</t>
  </si>
  <si>
    <t>J&amp;J PACKING COMPANY, INC</t>
  </si>
  <si>
    <t>J&amp;&amp;J071322</t>
  </si>
  <si>
    <t>PORCINE TRACHE &amp; LUNGS FOR TEACHING</t>
  </si>
  <si>
    <t>JACKSON, RICHARD</t>
  </si>
  <si>
    <t>JAC*07182022B</t>
  </si>
  <si>
    <t>EXPENSE - TRAVEL EXPENSES</t>
  </si>
  <si>
    <t>10-015-58600</t>
  </si>
  <si>
    <t>Travel Expenses-Infor</t>
  </si>
  <si>
    <t>JAC*07182022</t>
  </si>
  <si>
    <t>MILEAGE - (07/10/2022 - 07/15/2022)</t>
  </si>
  <si>
    <t>10-015-56200</t>
  </si>
  <si>
    <t>Mileage Reimbursements-Infor</t>
  </si>
  <si>
    <t>JAC*07062022</t>
  </si>
  <si>
    <t>PER DIEM - ESRI (GIS) (07/10/2022-07/15/2022)</t>
  </si>
  <si>
    <t>JAMES L. MILLER MECHANICAL, LLC</t>
  </si>
  <si>
    <t>008306</t>
  </si>
  <si>
    <t>521850</t>
  </si>
  <si>
    <t>INTERNSHIP PACKAGE EMT</t>
  </si>
  <si>
    <t>522865</t>
  </si>
  <si>
    <t>523468</t>
  </si>
  <si>
    <t>523475</t>
  </si>
  <si>
    <t>00036741 7/05/22</t>
  </si>
  <si>
    <t>JPM CREDIT CARD TRANSACTIONS FOR JULY 2022</t>
  </si>
  <si>
    <t>10-007-56100</t>
  </si>
  <si>
    <t>Meeting Expenses-EMS</t>
  </si>
  <si>
    <t>10-007-57300</t>
  </si>
  <si>
    <t>Recruit/Investigate-EMS</t>
  </si>
  <si>
    <t>10-009-54450</t>
  </si>
  <si>
    <t>Employee Recognition-Dept</t>
  </si>
  <si>
    <t>10-009-57750</t>
  </si>
  <si>
    <t>Small Equipment &amp; Furniture-Dept</t>
  </si>
  <si>
    <t>10-010-54100</t>
  </si>
  <si>
    <t>Dues/Subscriptions-Fleet</t>
  </si>
  <si>
    <t>10-010-56100</t>
  </si>
  <si>
    <t>Meeting Expenses-Fleet</t>
  </si>
  <si>
    <t>10-025-53150</t>
  </si>
  <si>
    <t>Conferences - Fees, Travel, &amp; Meals-Human</t>
  </si>
  <si>
    <t>10-027-56100</t>
  </si>
  <si>
    <t>Meeting Expenses-Emerg</t>
  </si>
  <si>
    <t>10-042-54100</t>
  </si>
  <si>
    <t>Dues/Subscriptions-EMS T</t>
  </si>
  <si>
    <t>10-042-58500</t>
  </si>
  <si>
    <t>Training/Related Expenses-CE-EMS T</t>
  </si>
  <si>
    <t>KEATING NISSAN</t>
  </si>
  <si>
    <t>278933</t>
  </si>
  <si>
    <t>I135280-22</t>
  </si>
  <si>
    <t>DEF FLUID-NOXGUARD 1163</t>
  </si>
  <si>
    <t>I135624-22</t>
  </si>
  <si>
    <t>FLUIDS &amp; ADDITIVES</t>
  </si>
  <si>
    <t>I135623-22</t>
  </si>
  <si>
    <t>I135861-22</t>
  </si>
  <si>
    <t>I134073-22</t>
  </si>
  <si>
    <t>OILS &amp; LUBRICANTS</t>
  </si>
  <si>
    <t>I134789-22</t>
  </si>
  <si>
    <t>121899</t>
  </si>
  <si>
    <t>FIRE ALARM REPLACEMEMT</t>
  </si>
  <si>
    <t>121919</t>
  </si>
  <si>
    <t>121868</t>
  </si>
  <si>
    <t>121813</t>
  </si>
  <si>
    <t>MAT-ALARM</t>
  </si>
  <si>
    <t>121818</t>
  </si>
  <si>
    <t>MONITORING OF FIRE ALARM</t>
  </si>
  <si>
    <t>16508</t>
  </si>
  <si>
    <t>16509</t>
  </si>
  <si>
    <t>16611</t>
  </si>
  <si>
    <t>1171610-20220630</t>
  </si>
  <si>
    <t>OFFICIAL RECORDS SEARCH 06/01/22-06/30/22</t>
  </si>
  <si>
    <t>1225751</t>
  </si>
  <si>
    <t>1228762</t>
  </si>
  <si>
    <t>1220386</t>
  </si>
  <si>
    <t>1226814</t>
  </si>
  <si>
    <t>1226813</t>
  </si>
  <si>
    <t>1228788</t>
  </si>
  <si>
    <t>1229177</t>
  </si>
  <si>
    <t>1230154</t>
  </si>
  <si>
    <t>1233599</t>
  </si>
  <si>
    <t>1222672</t>
  </si>
  <si>
    <t>1223035</t>
  </si>
  <si>
    <t>235941</t>
  </si>
  <si>
    <t>LEGAL FEES 05/11/22-05/27/22</t>
  </si>
  <si>
    <t>19551048</t>
  </si>
  <si>
    <t>19550908</t>
  </si>
  <si>
    <t>ES14502</t>
  </si>
  <si>
    <t>ALARIS TUBING SET</t>
  </si>
  <si>
    <t>2212141551</t>
  </si>
  <si>
    <t>222255</t>
  </si>
  <si>
    <t>1 YEAR CARE PREMIUM DEVICE LICENSE</t>
  </si>
  <si>
    <t>10-016-55650</t>
  </si>
  <si>
    <t>Maintenance- Equipment-Facil</t>
  </si>
  <si>
    <t>222250</t>
  </si>
  <si>
    <t>PHONE SYSTEM MAINTENANCE</t>
  </si>
  <si>
    <t>22-6178</t>
  </si>
  <si>
    <t>22-6373</t>
  </si>
  <si>
    <t>AUG 2022-210</t>
  </si>
  <si>
    <t>AUG 2022-063</t>
  </si>
  <si>
    <t>AUG 2022-186</t>
  </si>
  <si>
    <t>AUG 2022-009</t>
  </si>
  <si>
    <t>AUG 2022-043</t>
  </si>
  <si>
    <t>AUG 2022-209</t>
  </si>
  <si>
    <t>AUG 2022-211</t>
  </si>
  <si>
    <t>AUG 2022-207</t>
  </si>
  <si>
    <t>AUG 2022-090</t>
  </si>
  <si>
    <t>MOOTE, KATELYN</t>
  </si>
  <si>
    <t>MOO*07192022</t>
  </si>
  <si>
    <t>PER DIEM - STAGING/TRAINING P25 MULTI-SITE SYSTEM AND SIMULC</t>
  </si>
  <si>
    <t>12050</t>
  </si>
  <si>
    <t>ANNUAL INSPECTION</t>
  </si>
  <si>
    <t>MOSLEY, TYLER</t>
  </si>
  <si>
    <t>MOS*07012022</t>
  </si>
  <si>
    <t>MILEAGE - (06/30/2022 - 07/01/2022)</t>
  </si>
  <si>
    <t>10000901 06/29/22</t>
  </si>
  <si>
    <t>STATION 20 05/26/22-06/27/22</t>
  </si>
  <si>
    <t>435398</t>
  </si>
  <si>
    <t>428878</t>
  </si>
  <si>
    <t>435869</t>
  </si>
  <si>
    <t>435867</t>
  </si>
  <si>
    <t>436443</t>
  </si>
  <si>
    <t>437917</t>
  </si>
  <si>
    <t>436463</t>
  </si>
  <si>
    <t>VEHICLE PARTS/FLUIDS</t>
  </si>
  <si>
    <t>DVM071522</t>
  </si>
  <si>
    <t>VETERINARY PET INSURANCE GROUP4620/JULY '22</t>
  </si>
  <si>
    <t>1042826200 06/30/22</t>
  </si>
  <si>
    <t>STATION 30 05/20/22-06/20/22</t>
  </si>
  <si>
    <t>NIXON, MARGARUITE</t>
  </si>
  <si>
    <t>NIX*07102022</t>
  </si>
  <si>
    <t>0408-311533</t>
  </si>
  <si>
    <t>INV0000107469</t>
  </si>
  <si>
    <t>INV0000107906</t>
  </si>
  <si>
    <t>INV0000107591</t>
  </si>
  <si>
    <t>DUO MFA LICENSE - ANNUAL COSR</t>
  </si>
  <si>
    <t>INV0000106929</t>
  </si>
  <si>
    <t>DUO-MFA LICENSE</t>
  </si>
  <si>
    <t>INV0000107471</t>
  </si>
  <si>
    <t>MANAGENGINE - ANNUAL SUBSCRIPTION FEE</t>
  </si>
  <si>
    <t>INV0000107752</t>
  </si>
  <si>
    <t>INV0000107873</t>
  </si>
  <si>
    <t>INV0000107686</t>
  </si>
  <si>
    <t>INV0000107687</t>
  </si>
  <si>
    <t>INV0000107588</t>
  </si>
  <si>
    <t>SYNOLOGY RACK STATION</t>
  </si>
  <si>
    <t>OPTIQUEST INTERNET SERVICES, INC.</t>
  </si>
  <si>
    <t>78516</t>
  </si>
  <si>
    <t>REGISTRATION /RENEWAL  - SSL CERTIFICATE</t>
  </si>
  <si>
    <t>78517</t>
  </si>
  <si>
    <t>REGISTRATION/RENEWAL - SSL CERTIFICATE</t>
  </si>
  <si>
    <t>78579</t>
  </si>
  <si>
    <t>78668</t>
  </si>
  <si>
    <t>REMOTE APPLICATION</t>
  </si>
  <si>
    <t>ORR SAFETY CORPORATION</t>
  </si>
  <si>
    <t>INV5735813</t>
  </si>
  <si>
    <t>PRESCRIPTION EYEWEAR - A. LAPINSKE</t>
  </si>
  <si>
    <t>INV5806274</t>
  </si>
  <si>
    <t>PRESCRIPTION EYEWEAR - A. LULU</t>
  </si>
  <si>
    <t>INV5806269</t>
  </si>
  <si>
    <t>PRESCRIPTION EYEWEAR - B. CLIETT</t>
  </si>
  <si>
    <t>INV5806271</t>
  </si>
  <si>
    <t>PRESCRIPTION EYEWEAR - B. FEAZELL</t>
  </si>
  <si>
    <t>INV5806272</t>
  </si>
  <si>
    <t>PRESCRIPTION EYEWEAR - B. GARZA</t>
  </si>
  <si>
    <t>INV5806275</t>
  </si>
  <si>
    <t>PRESCRIPTION EYEWEAR - B. MCMILLIAN</t>
  </si>
  <si>
    <t>INV5806273</t>
  </si>
  <si>
    <t>PRESCRIPTION EYEWEAR - F. LAM</t>
  </si>
  <si>
    <t>INV5735815</t>
  </si>
  <si>
    <t>PRESCRIPTION EYEWEAR - J. SANCHEZ</t>
  </si>
  <si>
    <t>INV5735816</t>
  </si>
  <si>
    <t>PRESCRIPTION EYEWEAR - L. TROSCLAIR</t>
  </si>
  <si>
    <t>INV5806270</t>
  </si>
  <si>
    <t>PRESCRIPTION EYEWEAR - R. EMBERTON</t>
  </si>
  <si>
    <t>OVERHEAD DOOR COMPANY of CONROE</t>
  </si>
  <si>
    <t>5310505742</t>
  </si>
  <si>
    <t>5 BUTTON REMOTES FOR STOCK</t>
  </si>
  <si>
    <t>1020159006 07/28/22</t>
  </si>
  <si>
    <t>STATION 14 06/20/22-07/20/22</t>
  </si>
  <si>
    <t>PIR*06292022</t>
  </si>
  <si>
    <t>WELLNESS - CHIROPRACTOR</t>
  </si>
  <si>
    <t>04765611 07/17/22</t>
  </si>
  <si>
    <t>ACCT #8000-9090-0476-5611 07/01/22</t>
  </si>
  <si>
    <t>POWER ASSOCIATES, INC</t>
  </si>
  <si>
    <t>5936</t>
  </si>
  <si>
    <t>PRIMARY PHARMACEUTICALS, INC.</t>
  </si>
  <si>
    <t>17892</t>
  </si>
  <si>
    <t>SIN313381</t>
  </si>
  <si>
    <t>Q PLUS FOR EMD</t>
  </si>
  <si>
    <t>9199816184</t>
  </si>
  <si>
    <t>EMPLOYEE TESTING 07/20/22-07/22/22</t>
  </si>
  <si>
    <t>R.W. TRUCKING LLC</t>
  </si>
  <si>
    <t>20192351</t>
  </si>
  <si>
    <t>CLEARING OF 23 TREES - THOMPSON RD</t>
  </si>
  <si>
    <t>RAY MART, INC.dba TRI-SUPPLY CO</t>
  </si>
  <si>
    <t>CON0001521620-001</t>
  </si>
  <si>
    <t>REFRIGERATORS - STATION 33 AND STOCK</t>
  </si>
  <si>
    <t>146004690794</t>
  </si>
  <si>
    <t>MAGNOLIA TOWER 05/30/22-06/28/22</t>
  </si>
  <si>
    <t>146004690793</t>
  </si>
  <si>
    <t>MAGNOLIA TOWER SECURITY 05/30/22-06/28/22</t>
  </si>
  <si>
    <t>213000495519</t>
  </si>
  <si>
    <t>STATION 27 05/26/22-06/27/22</t>
  </si>
  <si>
    <t>349000842761</t>
  </si>
  <si>
    <t>STATION 40 05/30/22-06/28/22</t>
  </si>
  <si>
    <t>319001008004</t>
  </si>
  <si>
    <t>STATION 40 OUTDOOR LIGHTING 05/31/22-06/29/22</t>
  </si>
  <si>
    <t>208000634662</t>
  </si>
  <si>
    <t>STATION 41 06/01/22-06/30/22</t>
  </si>
  <si>
    <t>DSI1313072</t>
  </si>
  <si>
    <t>MAILING FEE/ ACCT PPMCHD01 06/01/22-06/30/22</t>
  </si>
  <si>
    <t>12947A</t>
  </si>
  <si>
    <t>CONTAMINATED FUEL DISPOSAL</t>
  </si>
  <si>
    <t>12826A</t>
  </si>
  <si>
    <t>HAZARDOUS WASTE DISPOSAL</t>
  </si>
  <si>
    <t>ROTARY CLUB OF THE WOODLANDS</t>
  </si>
  <si>
    <t>ROT060122</t>
  </si>
  <si>
    <t>QUARTERLY DUES - 1ST QTR JUL-SEP 2022</t>
  </si>
  <si>
    <t>1151889</t>
  </si>
  <si>
    <t>EMPLOYEE DRUG TESTING 06/01/22-06/30/22</t>
  </si>
  <si>
    <t>CRJ3945-INV1</t>
  </si>
  <si>
    <t>55 GALLON DRUM</t>
  </si>
  <si>
    <t>SEE*07152022</t>
  </si>
  <si>
    <t>SHAUL, ISAAC</t>
  </si>
  <si>
    <t>SHA*07132022</t>
  </si>
  <si>
    <t>MILEAGE - (07/12/2022 - 07/12/2022)</t>
  </si>
  <si>
    <t>SHI GOVERNMENT SOLUTIONS, INC.</t>
  </si>
  <si>
    <t>GB00457283</t>
  </si>
  <si>
    <t>TABLEAU SOFTWARE LICENSE RENEWAL</t>
  </si>
  <si>
    <t>SAR*07172022</t>
  </si>
  <si>
    <t>EXPENSE - UNIFORMS</t>
  </si>
  <si>
    <t>3677798 062222</t>
  </si>
  <si>
    <t>3677798 052222</t>
  </si>
  <si>
    <t>SPECK, MEGAN</t>
  </si>
  <si>
    <t>SPE*07152022</t>
  </si>
  <si>
    <t>MILEAGE - (07/15/2022 - 07/15/2022)</t>
  </si>
  <si>
    <t>2013901000 06/27/22</t>
  </si>
  <si>
    <t>STATION 31 05/25/22-06/27/22</t>
  </si>
  <si>
    <t>00009836 07/04/22</t>
  </si>
  <si>
    <t>STATION 43 05/26/22-07/01/22</t>
  </si>
  <si>
    <t>00009834 07/04/22</t>
  </si>
  <si>
    <t>3512009662</t>
  </si>
  <si>
    <t>3512009664</t>
  </si>
  <si>
    <t>3512009660</t>
  </si>
  <si>
    <t>4010970962</t>
  </si>
  <si>
    <t>ACCT #2055356</t>
  </si>
  <si>
    <t>2052037</t>
  </si>
  <si>
    <t>ACCT #1110518 COPIER USAGE 05/25/22-06/24/22</t>
  </si>
  <si>
    <t>2039052</t>
  </si>
  <si>
    <t>ACCT #1110518 COPIER USAGE 06/25/22-07/24/22</t>
  </si>
  <si>
    <t>3813034M</t>
  </si>
  <si>
    <t>3839053M</t>
  </si>
  <si>
    <t>3820631M</t>
  </si>
  <si>
    <t>REPAIR OF STAIRCHAIR</t>
  </si>
  <si>
    <t>128957-01-3</t>
  </si>
  <si>
    <t>ADMIN 07/21/22-08/20/22</t>
  </si>
  <si>
    <t>109949-01-3 07/01/22</t>
  </si>
  <si>
    <t>STATION 13 07/01/22-07/31/22</t>
  </si>
  <si>
    <t>133511-01-0</t>
  </si>
  <si>
    <t>STATION 14 07/21/22-08/20/22</t>
  </si>
  <si>
    <t>327463-07-7 07/02/22</t>
  </si>
  <si>
    <t>STATION 15 07/02/22-08/01/22</t>
  </si>
  <si>
    <t>104249-01-0 07/01/22</t>
  </si>
  <si>
    <t>STATION 30 07/01/22-07/31/22</t>
  </si>
  <si>
    <t>SVATEK, DARRELL</t>
  </si>
  <si>
    <t>SVA*07132022</t>
  </si>
  <si>
    <t>WELLNESS - PHYSICAL - PHYSICAL</t>
  </si>
  <si>
    <t>INV50643</t>
  </si>
  <si>
    <t>RECORDS MANAGEMENT PACKAGE 07/09/22-08/08/22</t>
  </si>
  <si>
    <t>TCD071522</t>
  </si>
  <si>
    <t>TCDRS TRANSMISSION JUNE 2022</t>
  </si>
  <si>
    <t>954028</t>
  </si>
  <si>
    <t>ANTENNAS AND COAX FOR 12 REMOUNTS</t>
  </si>
  <si>
    <t>954029</t>
  </si>
  <si>
    <t>77460</t>
  </si>
  <si>
    <t>AUG 2022-206</t>
  </si>
  <si>
    <t>TK ELEVATOR CORPORATION</t>
  </si>
  <si>
    <t>6000588124</t>
  </si>
  <si>
    <t>SERVICE CENTER ELEVATOR REPAIR - DOWN PAYMENT</t>
  </si>
  <si>
    <t>5569</t>
  </si>
  <si>
    <t>TRAINOR, SHAWN</t>
  </si>
  <si>
    <t>TRA*07252022</t>
  </si>
  <si>
    <t>TRA*07062022</t>
  </si>
  <si>
    <t>PER DIEM - ESRI GIS CONFERENCE (07/10/2022-07/15/2022)</t>
  </si>
  <si>
    <t>TRANSUNION RISK &amp; ALTERNATIVE DATASOLUTIONS, INC.</t>
  </si>
  <si>
    <t>6130832-202206-1</t>
  </si>
  <si>
    <t>06/01/22-06/30/22</t>
  </si>
  <si>
    <t>121Y072200</t>
  </si>
  <si>
    <t>INTEGRATED ELIG/QUICK POSTED REMITS/ELECTRONIC CLAIMS 07/22</t>
  </si>
  <si>
    <t>UNITED STATES TREASURY</t>
  </si>
  <si>
    <t>DEP072522</t>
  </si>
  <si>
    <t>PCORI FEE</t>
  </si>
  <si>
    <t>VAL071122</t>
  </si>
  <si>
    <t>EMPLOYEE CONTRIBUTIONS FOR 07/11/22</t>
  </si>
  <si>
    <t>VAL072722</t>
  </si>
  <si>
    <t>EMPLOYEE CONTRIBUTIONS FOR 07/27/22</t>
  </si>
  <si>
    <t>9910748952</t>
  </si>
  <si>
    <t>ACCOUNT  # 920161350-00001  JUN 10 - JUL 09</t>
  </si>
  <si>
    <t>2028</t>
  </si>
  <si>
    <t>POLICY #VFNU-CM-0002796  ADDITION/DELETION OF CHEVY POLICY</t>
  </si>
  <si>
    <t>2045</t>
  </si>
  <si>
    <t>POLICY #VFNU-CM-0002796 ADD 2022 CHEVY</t>
  </si>
  <si>
    <t>5773931-1792-1</t>
  </si>
  <si>
    <t>STATION 14 07/01/22-07/31/22</t>
  </si>
  <si>
    <t>5774075-1792-6</t>
  </si>
  <si>
    <t>STATION 27 07/01/22-07/31/22</t>
  </si>
  <si>
    <t>5773360-1792-3</t>
  </si>
  <si>
    <t>STATION 41 07/01/22-07/31/22</t>
  </si>
  <si>
    <t>5773358-1792-7</t>
  </si>
  <si>
    <t>STATION 43 07/01/22-07/31/22</t>
  </si>
  <si>
    <t>5772841-1792-3</t>
  </si>
  <si>
    <t>VARIOUS STATIONS 07/01/22-07/31/22</t>
  </si>
  <si>
    <t>3384683</t>
  </si>
  <si>
    <t>WEL*07252022</t>
  </si>
  <si>
    <t>EXPENSE - CONFERENCES - FEES TRAVEL &amp; MEALS</t>
  </si>
  <si>
    <t>WEL*07252022B</t>
  </si>
  <si>
    <t>WEL*07252022C</t>
  </si>
  <si>
    <t>MILEAGE - (07/19/2022 - 07/22/2022)</t>
  </si>
  <si>
    <t>WEST, JEWEL</t>
  </si>
  <si>
    <t>WES*07282022</t>
  </si>
  <si>
    <t>EXPENSE - TRAINING/RELATED EXPENSES-CE</t>
  </si>
  <si>
    <t>10-006-58500</t>
  </si>
  <si>
    <t>Training/Related Expenses-CE-Alarm</t>
  </si>
  <si>
    <t>WESTWOOD N. WATER SUPPLY</t>
  </si>
  <si>
    <t>1520 06/29/22</t>
  </si>
  <si>
    <t>STATION 27 05/20/22-06/20/22 1' COMM METER</t>
  </si>
  <si>
    <t>1885 06/29/22</t>
  </si>
  <si>
    <t>STATION 27 05/20/22-06/20/22 2" FIRELINE METER</t>
  </si>
  <si>
    <t>1520 07/29/22</t>
  </si>
  <si>
    <t>STATION 27 06/20/22-07/20/22 1' COMM METER</t>
  </si>
  <si>
    <t>1885 07/29/22</t>
  </si>
  <si>
    <t>STATION 27 06/20/22-07/20/22 2" FIRELINE METER</t>
  </si>
  <si>
    <t>0001555055-IN</t>
  </si>
  <si>
    <t>HSA 07.08.22</t>
  </si>
  <si>
    <t>HSA PLAN FUNDING</t>
  </si>
  <si>
    <t>HSA 07.23.22</t>
  </si>
  <si>
    <t>HSA 07.27.22</t>
  </si>
  <si>
    <t>FSA 07.14.22</t>
  </si>
  <si>
    <t>MEDICAL FSA 001/01/22-12/31/22</t>
  </si>
  <si>
    <t>FSA 06.30.22</t>
  </si>
  <si>
    <t>FSA 07.01.22</t>
  </si>
  <si>
    <t>FSA 07.02.22</t>
  </si>
  <si>
    <t>FSA 07.03.22</t>
  </si>
  <si>
    <t>FSA 07.04.22</t>
  </si>
  <si>
    <t>FSA 07.05.22</t>
  </si>
  <si>
    <t>FSA 07.07.22</t>
  </si>
  <si>
    <t>FSA 07.08.22</t>
  </si>
  <si>
    <t>FSA 07.09.22</t>
  </si>
  <si>
    <t>FSA 07.10.22</t>
  </si>
  <si>
    <t>FSA 07.11.22</t>
  </si>
  <si>
    <t>FSA 07.12.22</t>
  </si>
  <si>
    <t>FSA 07.13.22</t>
  </si>
  <si>
    <t>FSA 07.15.22</t>
  </si>
  <si>
    <t>FSA 07.18.22</t>
  </si>
  <si>
    <t>FSA 07.16.22</t>
  </si>
  <si>
    <t>FSA 07.17.22</t>
  </si>
  <si>
    <t>FSA 07.20.22</t>
  </si>
  <si>
    <t>FSA 07.21.22</t>
  </si>
  <si>
    <t>FSA 07.22.22</t>
  </si>
  <si>
    <t>FSA 07.23.22</t>
  </si>
  <si>
    <t>FSA 07.24.22</t>
  </si>
  <si>
    <t>FSA 07.25.22</t>
  </si>
  <si>
    <t>FSA 07.26.22</t>
  </si>
  <si>
    <t>FSA 07.27.22</t>
  </si>
  <si>
    <t>FSA 07.28.22</t>
  </si>
  <si>
    <t>JON*07112022</t>
  </si>
  <si>
    <t>WIESNER, INC.</t>
  </si>
  <si>
    <t>679085</t>
  </si>
  <si>
    <t>VEHICLE CERAMIC TINT</t>
  </si>
  <si>
    <t>318851</t>
  </si>
  <si>
    <t>9014483293</t>
  </si>
  <si>
    <t>TEMPORARY TRAILER RENT - STATION 33 07/05/22-08/04/22</t>
  </si>
  <si>
    <t>1055082501 06/28/22</t>
  </si>
  <si>
    <t>STATION 27 05/17/22-06/17/22</t>
  </si>
  <si>
    <t>INV00118927</t>
  </si>
  <si>
    <t>COMPUTER SOFTWARE</t>
  </si>
  <si>
    <t>INV00118926</t>
  </si>
  <si>
    <t>HOSTING BILLING PRO - 3 YEAR (08/01/22-08/31/22)</t>
  </si>
  <si>
    <t>3531386</t>
  </si>
  <si>
    <t>3543088</t>
  </si>
  <si>
    <t>Totals for ALBERT INDUSTRIES, INC. dba COMMAND POST:</t>
  </si>
  <si>
    <t>Totals for BOYER, COLEMAN:</t>
  </si>
  <si>
    <t>Totals for BREAUX, BENJAMIN:</t>
  </si>
  <si>
    <t>Totals for CANON FINANCIAL SERVICES, INC.:</t>
  </si>
  <si>
    <t>Totals for CCDS-CONROE COMMERICAL DOOR SOLUTIONS LLC:</t>
  </si>
  <si>
    <t>Totals for COLORTECH DIRECT &amp; IMPACT PRINTING:</t>
  </si>
  <si>
    <t>Totals for COMCAST (POB 37601):</t>
  </si>
  <si>
    <t>Totals for CONROE NOON LIONS CLUB:</t>
  </si>
  <si>
    <t>Totals for CULLIGAN OF HOUSTON:</t>
  </si>
  <si>
    <t>Totals for DANA SAFETY SUPPLY INC.:</t>
  </si>
  <si>
    <t>Totals for DREAMSEATS LLC:</t>
  </si>
  <si>
    <t>Totals for ERWIN, KELLIE:</t>
  </si>
  <si>
    <t>Totals for FEDERAL AIRWAYS &amp; AIRSPACE, INC.:</t>
  </si>
  <si>
    <t>Totals for FIRST RESPONSE FAMILY CLINIC:</t>
  </si>
  <si>
    <t>Totals for FITCH &amp; ASSOCIATES, LLC:</t>
  </si>
  <si>
    <t>021476263</t>
  </si>
  <si>
    <t>CREDIT/019750727B</t>
  </si>
  <si>
    <t>Totals for GARZA, RUDY:</t>
  </si>
  <si>
    <t>Totals for GLASS AND MIRROR OF THE WOODLANDS, INC.:</t>
  </si>
  <si>
    <t>Totals for GOODYEAR TIRE &amp; RUBBER COMPANY:</t>
  </si>
  <si>
    <t>Totals for GRAYBAR:</t>
  </si>
  <si>
    <t>Totals for HAMMOND, MARANDA:</t>
  </si>
  <si>
    <t>Totals for HARRIS CORPORATION - PSPC:</t>
  </si>
  <si>
    <t>Totals for HEALTH CARE LOGISTICS, INC:</t>
  </si>
  <si>
    <t>Totals for HOUSTON COMMUNITY NEWSPAPERS:</t>
  </si>
  <si>
    <t>Totals for IMPACT PROMOTIONAL SERVICES dba GOT YOU COVERED WORK WEAR &amp;:</t>
  </si>
  <si>
    <t>Totals for INTERNATIONAL CRITICAL INCIDENT STRESS FOUNDATION, INC.:</t>
  </si>
  <si>
    <t>Totals for J&amp;J PACKING COMPANY, INC:</t>
  </si>
  <si>
    <t>Totals for JACKSON, RICHARD:</t>
  </si>
  <si>
    <t>Totals for JAMES L. MILLER MECHANICAL, LLC:</t>
  </si>
  <si>
    <t>Totals for KEATING NISSAN:</t>
  </si>
  <si>
    <t>Totals for MILLER TOWING &amp; RECOVERY, LLC:</t>
  </si>
  <si>
    <t>Totals for MOOTE, KATELYN:</t>
  </si>
  <si>
    <t>Totals for MOSLEY, TYLER:</t>
  </si>
  <si>
    <t>Totals for NIXON, MARGARUITE:</t>
  </si>
  <si>
    <t>Totals for OPTIQUEST INTERNET SERVICES, INC.:</t>
  </si>
  <si>
    <t>Totals for ORR SAFETY CORPORATION:</t>
  </si>
  <si>
    <t>Totals for OVERHEAD DOOR COMPANY of CONROE:</t>
  </si>
  <si>
    <t>Totals for POWER ASSOCIATES, INC:</t>
  </si>
  <si>
    <t>Totals for PRIMARY PHARMACEUTICALS, INC.:</t>
  </si>
  <si>
    <t>Totals for R.W. TRUCKING LLC:</t>
  </si>
  <si>
    <t>Totals for RAY MART, INC.dba TRI-SUPPLY CO:</t>
  </si>
  <si>
    <t>Totals for ROTARY CLUB OF THE WOODLANDS:</t>
  </si>
  <si>
    <t>Totals for SHAUL, ISAAC:</t>
  </si>
  <si>
    <t>Totals for SHI GOVERNMENT SOLUTIONS, INC.:</t>
  </si>
  <si>
    <t>Totals for SPECK, MEGAN:</t>
  </si>
  <si>
    <t>Totals for SVATEK, DARRELL:</t>
  </si>
  <si>
    <t>Totals for TK ELEVATOR CORPORATION:</t>
  </si>
  <si>
    <t>Totals for TRAINOR, SHAWN:</t>
  </si>
  <si>
    <t>Totals for TRANSUNION RISK &amp; ALTERNATIVE DATASOLUTIONS, INC.:</t>
  </si>
  <si>
    <t>Totals for UNITED STATES TREASURY:</t>
  </si>
  <si>
    <t>Totals for WEST, JEWEL:</t>
  </si>
  <si>
    <t>Totals for WESTWOOD N. WATER SUPPLY:</t>
  </si>
  <si>
    <t>Totals for WEX HEALTH, INC.:</t>
  </si>
  <si>
    <t>Totals for WHEAT, NIVEA:</t>
  </si>
  <si>
    <t>Totals for WIESNER, INC.:</t>
  </si>
  <si>
    <t>Totals for WILKINS LINEN &amp; DUST CONTROL SERVICE:</t>
  </si>
  <si>
    <t>Totals for WILLIAMS SCOTSMAN:</t>
  </si>
  <si>
    <t>Totals for WOODLAND OAKS UTILITY CO:</t>
  </si>
  <si>
    <t>Totals for ZOLL DATA SYSTEMS:</t>
  </si>
  <si>
    <t>Totals for ZOLL MEDICAL CORPORATION:</t>
  </si>
  <si>
    <t>Payroll Summary</t>
  </si>
  <si>
    <t>Date</t>
  </si>
  <si>
    <t>July 2022</t>
  </si>
  <si>
    <t>July 1, 2022 to July 31, 2022</t>
  </si>
  <si>
    <t>Paycom 7.28.22</t>
  </si>
  <si>
    <t>Rec PPE 07/02 Paycom Cash Requirements</t>
  </si>
  <si>
    <t>Rec PPE 07/16 Paycom Cash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</si>
</sst>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165" formatCode="m\/d\/yyyy"/>
    <numFmt numFmtId="172" formatCode="[$-409]mm\/dd\/yyyy"/>
    <numFmt numFmtId="173" formatCode="[$$-409]#,##0.00;\([$$-409]#,##0.00\)"/>
  </numFmts>
  <fonts count="22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sz val="10"/>
      <name val="Arial"/>
      <family val="2"/>
    </font>
    <font>
      <sz val="8.0500000000000007"/>
      <color indexed="8"/>
      <name val="Times New Roman"/>
      <family val="1"/>
    </font>
    <font>
      <sz val="11"/>
      <color theme="1"/>
      <name val="Times New Roman"/>
      <family val="1"/>
    </font>
    <font>
      <b/>
      <sz val="13.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9"/>
      <color indexed="8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7.9"/>
      <color indexed="8"/>
      <name val="Arial"/>
      <family val="2"/>
    </font>
    <font>
      <sz val="9.85"/>
      <color indexed="8"/>
      <name val="Times New Roman"/>
      <family val="1"/>
    </font>
    <font>
      <b/>
      <sz val="7.9"/>
      <color indexed="8"/>
      <name val="Arial"/>
      <family val="2"/>
    </font>
    <font>
      <b/>
      <sz val="9.9499999999999993"/>
      <color indexed="8"/>
      <name val="Arial"/>
      <family val="2"/>
    </font>
    <font>
      <b/>
      <sz val="11"/>
      <color indexed="8"/>
      <name val="Times New Roman"/>
      <family val="1"/>
    </font>
    <font>
      <b/>
      <sz val="13.9"/>
      <color indexed="8"/>
      <name val="Arial"/>
      <family val="2"/>
    </font>
    <font>
      <sz val="10"/>
      <name val="MS Sans Serif"/>
    </font>
    <font>
      <sz val="12"/>
      <color indexed="8"/>
      <name val="Arial"/>
      <family val="2"/>
    </font>
    <font>
      <sz val="8"/>
      <name val="Segoe UI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9" fillId="0" borderId="0"/>
    <xf numFmtId="0" fontId="1" fillId="0" borderId="0"/>
  </cellStyleXfs>
  <cellXfs count="45">
    <xf numFmtId="0" fontId="0" fillId="0" borderId="0" xfId="0"/>
    <xf numFmtId="0" fontId="4" fillId="0" borderId="0" xfId="0" applyFont="1"/>
    <xf numFmtId="0" fontId="7" fillId="0" borderId="0" xfId="1" applyNumberFormat="1" applyFont="1" applyFill="1" applyBorder="1" applyAlignment="1" applyProtection="1"/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9" fillId="0" borderId="0" xfId="0" applyFont="1"/>
    <xf numFmtId="0" fontId="11" fillId="0" borderId="1" xfId="3" applyFont="1" applyBorder="1" applyAlignment="1">
      <alignment vertical="center"/>
    </xf>
    <xf numFmtId="0" fontId="11" fillId="0" borderId="1" xfId="3" applyFont="1" applyBorder="1" applyAlignment="1">
      <alignment horizontal="center" vertical="center"/>
    </xf>
    <xf numFmtId="0" fontId="11" fillId="0" borderId="2" xfId="3" applyNumberFormat="1" applyFont="1" applyFill="1" applyBorder="1" applyAlignment="1" applyProtection="1"/>
    <xf numFmtId="0" fontId="11" fillId="0" borderId="1" xfId="3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NumberFormat="1" applyFill="1" applyBorder="1" applyAlignment="1" applyProtection="1"/>
    <xf numFmtId="0" fontId="13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</xf>
    <xf numFmtId="0" fontId="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7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7" fontId="3" fillId="0" borderId="0" xfId="0" applyNumberFormat="1" applyFont="1" applyAlignment="1">
      <alignment horizontal="right" vertical="center"/>
    </xf>
    <xf numFmtId="7" fontId="14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/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7" fontId="7" fillId="0" borderId="0" xfId="0" applyNumberFormat="1" applyFont="1" applyAlignment="1">
      <alignment horizontal="right" vertical="center"/>
    </xf>
    <xf numFmtId="0" fontId="12" fillId="0" borderId="0" xfId="0" applyNumberFormat="1" applyFont="1" applyFill="1" applyBorder="1" applyAlignment="1" applyProtection="1"/>
    <xf numFmtId="7" fontId="11" fillId="0" borderId="4" xfId="0" applyNumberFormat="1" applyFont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0" fillId="0" borderId="3" xfId="0" applyNumberFormat="1" applyFont="1" applyFill="1" applyBorder="1" applyAlignment="1" applyProtection="1"/>
    <xf numFmtId="0" fontId="1" fillId="0" borderId="0" xfId="4" applyNumberFormat="1" applyFill="1" applyBorder="1" applyAlignment="1" applyProtection="1"/>
    <xf numFmtId="0" fontId="18" fillId="0" borderId="0" xfId="4" applyFont="1" applyAlignment="1">
      <alignment horizontal="center" vertical="center"/>
    </xf>
    <xf numFmtId="0" fontId="1" fillId="0" borderId="0" xfId="4" applyNumberFormat="1" applyFill="1" applyBorder="1" applyAlignment="1" applyProtection="1">
      <alignment horizontal="centerContinuous"/>
    </xf>
    <xf numFmtId="0" fontId="19" fillId="0" borderId="0" xfId="5"/>
    <xf numFmtId="17" fontId="20" fillId="0" borderId="0" xfId="4" quotePrefix="1" applyNumberFormat="1" applyFont="1" applyAlignment="1">
      <alignment horizontal="center" vertical="center"/>
    </xf>
    <xf numFmtId="0" fontId="16" fillId="0" borderId="0" xfId="4" applyFont="1" applyAlignment="1">
      <alignment vertical="center"/>
    </xf>
    <xf numFmtId="0" fontId="15" fillId="0" borderId="1" xfId="4" applyFont="1" applyBorder="1" applyAlignment="1">
      <alignment vertical="center"/>
    </xf>
    <xf numFmtId="0" fontId="3" fillId="0" borderId="0" xfId="4" applyFont="1" applyAlignment="1">
      <alignment vertical="center"/>
    </xf>
    <xf numFmtId="7" fontId="3" fillId="0" borderId="6" xfId="6" applyNumberFormat="1" applyFont="1" applyBorder="1" applyAlignment="1">
      <alignment horizontal="right" vertical="center"/>
    </xf>
    <xf numFmtId="172" fontId="21" fillId="0" borderId="0" xfId="0" applyNumberFormat="1" applyFont="1" applyAlignment="1">
      <alignment horizontal="left" vertical="top"/>
    </xf>
    <xf numFmtId="49" fontId="21" fillId="0" borderId="0" xfId="0" applyNumberFormat="1" applyFont="1" applyAlignment="1">
      <alignment vertical="top"/>
    </xf>
    <xf numFmtId="173" fontId="21" fillId="0" borderId="0" xfId="0" applyNumberFormat="1" applyFont="1" applyAlignment="1">
      <alignment horizontal="right" vertical="top"/>
    </xf>
  </cellXfs>
  <cellStyles count="7">
    <cellStyle name="Normal" xfId="0" builtinId="0"/>
    <cellStyle name="Normal 2" xfId="4"/>
    <cellStyle name="Normal 3" xfId="5"/>
    <cellStyle name="Normal 4" xfId="2"/>
    <cellStyle name="Normal_Sheet1_1" xfId="3"/>
    <cellStyle name="Normal_Sheet2" xfId="1"/>
    <cellStyle name="Normal_Sheet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lished/Check%20Register%20-%20June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 2022 Accounts Payable"/>
      <sheetName val="June 2022 Payroll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15"/>
  <sheetViews>
    <sheetView tabSelected="1" zoomScaleNormal="100" zoomScaleSheetLayoutView="98" workbookViewId="0">
      <pane ySplit="6" topLeftCell="A7" activePane="bottomLeft" state="frozen"/>
      <selection pane="bottomLeft" activeCell="A4" sqref="A4"/>
    </sheetView>
  </sheetViews>
  <sheetFormatPr defaultRowHeight="15" x14ac:dyDescent="0.25"/>
  <cols>
    <col min="1" max="1" width="30.7109375" style="1" customWidth="1"/>
    <col min="2" max="2" width="12.28515625" style="18" customWidth="1"/>
    <col min="3" max="3" width="17" style="18" customWidth="1"/>
    <col min="4" max="4" width="32.7109375" style="1" customWidth="1"/>
    <col min="5" max="5" width="24.7109375" style="1" customWidth="1"/>
    <col min="6" max="6" width="11.140625" style="1" customWidth="1"/>
    <col min="7" max="7" width="9.140625" style="1"/>
    <col min="8" max="8" width="11.42578125" style="1" bestFit="1" customWidth="1"/>
    <col min="9" max="16384" width="9.140625" style="1"/>
  </cols>
  <sheetData>
    <row r="1" spans="1:7" ht="15" customHeight="1" x14ac:dyDescent="0.25">
      <c r="A1" s="30" t="s">
        <v>178</v>
      </c>
      <c r="B1" s="30"/>
      <c r="C1" s="30"/>
      <c r="D1" s="30"/>
      <c r="E1" s="30"/>
      <c r="F1" s="30"/>
    </row>
    <row r="2" spans="1:7" ht="15" customHeight="1" x14ac:dyDescent="0.25">
      <c r="A2" s="30" t="s">
        <v>179</v>
      </c>
      <c r="B2" s="30"/>
      <c r="C2" s="30"/>
      <c r="D2" s="30"/>
      <c r="E2" s="30"/>
      <c r="F2" s="30"/>
    </row>
    <row r="3" spans="1:7" ht="15.75" x14ac:dyDescent="0.25">
      <c r="A3" s="31" t="s">
        <v>1457</v>
      </c>
      <c r="B3" s="31"/>
      <c r="C3" s="31"/>
      <c r="D3" s="31"/>
      <c r="E3" s="31"/>
      <c r="F3" s="31"/>
    </row>
    <row r="4" spans="1:7" x14ac:dyDescent="0.25">
      <c r="A4" s="2"/>
      <c r="B4" s="17"/>
      <c r="C4" s="17"/>
      <c r="D4" s="2"/>
      <c r="E4" s="2"/>
      <c r="F4" s="2"/>
    </row>
    <row r="5" spans="1:7" x14ac:dyDescent="0.25">
      <c r="A5" s="3"/>
      <c r="B5" s="4"/>
      <c r="C5" s="4"/>
      <c r="D5" s="2"/>
      <c r="E5" s="2"/>
      <c r="F5" s="2"/>
    </row>
    <row r="6" spans="1:7" s="5" customFormat="1" ht="12.75" x14ac:dyDescent="0.2">
      <c r="A6" s="6" t="s">
        <v>180</v>
      </c>
      <c r="B6" s="7" t="s">
        <v>231</v>
      </c>
      <c r="C6" s="7" t="s">
        <v>232</v>
      </c>
      <c r="D6" s="6" t="s">
        <v>242</v>
      </c>
      <c r="E6" s="8" t="s">
        <v>182</v>
      </c>
      <c r="F6" s="9" t="s">
        <v>183</v>
      </c>
    </row>
    <row r="7" spans="1:7" x14ac:dyDescent="0.25">
      <c r="A7" s="10" t="s">
        <v>503</v>
      </c>
      <c r="B7" s="13">
        <v>44755</v>
      </c>
      <c r="C7" s="15" t="s">
        <v>504</v>
      </c>
      <c r="D7" s="10" t="s">
        <v>505</v>
      </c>
      <c r="E7" s="10" t="s">
        <v>368</v>
      </c>
      <c r="F7" s="19">
        <v>568</v>
      </c>
    </row>
    <row r="8" spans="1:7" x14ac:dyDescent="0.25">
      <c r="A8" s="11"/>
      <c r="B8" s="14"/>
      <c r="C8" s="14"/>
      <c r="D8" s="11"/>
      <c r="E8" s="12" t="s">
        <v>1393</v>
      </c>
      <c r="F8" s="20">
        <v>568</v>
      </c>
      <c r="G8" s="11"/>
    </row>
    <row r="9" spans="1:7" x14ac:dyDescent="0.25">
      <c r="A9" s="11"/>
      <c r="B9" s="14"/>
      <c r="C9" s="14"/>
      <c r="D9" s="11"/>
      <c r="E9" s="11"/>
      <c r="F9" s="11"/>
      <c r="G9" s="11"/>
    </row>
    <row r="10" spans="1:7" ht="15.75" customHeight="1" x14ac:dyDescent="0.25">
      <c r="A10" s="10" t="s">
        <v>422</v>
      </c>
      <c r="B10" s="13">
        <v>44743</v>
      </c>
      <c r="C10" s="15" t="s">
        <v>512</v>
      </c>
      <c r="D10" s="10" t="s">
        <v>513</v>
      </c>
      <c r="E10" s="10" t="s">
        <v>424</v>
      </c>
      <c r="F10" s="19">
        <v>130.33000000000001</v>
      </c>
    </row>
    <row r="11" spans="1:7" x14ac:dyDescent="0.25">
      <c r="A11" s="11"/>
      <c r="B11" s="13">
        <v>44743</v>
      </c>
      <c r="C11" s="15" t="s">
        <v>516</v>
      </c>
      <c r="D11" s="10" t="s">
        <v>517</v>
      </c>
      <c r="E11" s="10" t="s">
        <v>424</v>
      </c>
      <c r="F11" s="19">
        <v>116.09</v>
      </c>
    </row>
    <row r="12" spans="1:7" x14ac:dyDescent="0.25">
      <c r="A12" s="11"/>
      <c r="B12" s="13">
        <v>44743</v>
      </c>
      <c r="C12" s="15" t="s">
        <v>506</v>
      </c>
      <c r="D12" s="10" t="s">
        <v>507</v>
      </c>
      <c r="E12" s="10" t="s">
        <v>424</v>
      </c>
      <c r="F12" s="19">
        <v>328.43</v>
      </c>
    </row>
    <row r="13" spans="1:7" x14ac:dyDescent="0.25">
      <c r="A13" s="11"/>
      <c r="B13" s="13">
        <v>44743</v>
      </c>
      <c r="C13" s="15" t="s">
        <v>520</v>
      </c>
      <c r="D13" s="10" t="s">
        <v>521</v>
      </c>
      <c r="E13" s="10" t="s">
        <v>424</v>
      </c>
      <c r="F13" s="19">
        <v>508.4</v>
      </c>
    </row>
    <row r="14" spans="1:7" x14ac:dyDescent="0.25">
      <c r="A14" s="11"/>
      <c r="B14" s="13">
        <v>44743</v>
      </c>
      <c r="C14" s="15" t="s">
        <v>522</v>
      </c>
      <c r="D14" s="10" t="s">
        <v>523</v>
      </c>
      <c r="E14" s="10" t="s">
        <v>424</v>
      </c>
      <c r="F14" s="19">
        <v>497.89</v>
      </c>
    </row>
    <row r="15" spans="1:7" x14ac:dyDescent="0.25">
      <c r="A15" s="11"/>
      <c r="B15" s="13">
        <v>44743</v>
      </c>
      <c r="C15" s="15" t="s">
        <v>518</v>
      </c>
      <c r="D15" s="10" t="s">
        <v>519</v>
      </c>
      <c r="E15" s="10" t="s">
        <v>424</v>
      </c>
      <c r="F15" s="19">
        <v>430.06</v>
      </c>
    </row>
    <row r="16" spans="1:7" x14ac:dyDescent="0.25">
      <c r="A16" s="11"/>
      <c r="B16" s="13">
        <v>44743</v>
      </c>
      <c r="C16" s="15" t="s">
        <v>514</v>
      </c>
      <c r="D16" s="10" t="s">
        <v>515</v>
      </c>
      <c r="E16" s="10" t="s">
        <v>424</v>
      </c>
      <c r="F16" s="19">
        <v>130.33000000000001</v>
      </c>
    </row>
    <row r="17" spans="1:7" x14ac:dyDescent="0.25">
      <c r="A17" s="11"/>
      <c r="B17" s="13">
        <v>44761</v>
      </c>
      <c r="C17" s="15" t="s">
        <v>508</v>
      </c>
      <c r="D17" s="10" t="s">
        <v>509</v>
      </c>
      <c r="E17" s="10" t="s">
        <v>511</v>
      </c>
      <c r="F17" s="19">
        <v>155.94999999999999</v>
      </c>
    </row>
    <row r="18" spans="1:7" x14ac:dyDescent="0.25">
      <c r="A18" s="11"/>
      <c r="B18" s="13">
        <v>44743</v>
      </c>
      <c r="C18" s="15" t="s">
        <v>524</v>
      </c>
      <c r="D18" s="10" t="s">
        <v>525</v>
      </c>
      <c r="E18" s="10" t="s">
        <v>424</v>
      </c>
      <c r="F18" s="19">
        <v>8.32</v>
      </c>
    </row>
    <row r="19" spans="1:7" x14ac:dyDescent="0.25">
      <c r="A19" s="11"/>
      <c r="B19" s="14"/>
      <c r="C19" s="14"/>
      <c r="D19" s="11"/>
      <c r="E19" s="12" t="s">
        <v>482</v>
      </c>
      <c r="F19" s="20">
        <v>2305.8000000000002</v>
      </c>
      <c r="G19" s="11"/>
    </row>
    <row r="20" spans="1:7" x14ac:dyDescent="0.25">
      <c r="A20" s="11"/>
      <c r="B20" s="14"/>
      <c r="C20" s="14"/>
      <c r="D20" s="11"/>
      <c r="E20" s="11"/>
      <c r="F20" s="11"/>
      <c r="G20" s="11"/>
    </row>
    <row r="21" spans="1:7" x14ac:dyDescent="0.25">
      <c r="A21" s="10" t="s">
        <v>2</v>
      </c>
      <c r="B21" s="13">
        <v>44749</v>
      </c>
      <c r="C21" s="15" t="s">
        <v>558</v>
      </c>
      <c r="D21" s="10" t="s">
        <v>10</v>
      </c>
      <c r="E21" s="10" t="s">
        <v>271</v>
      </c>
      <c r="F21" s="19">
        <v>39</v>
      </c>
    </row>
    <row r="22" spans="1:7" x14ac:dyDescent="0.25">
      <c r="A22" s="11"/>
      <c r="B22" s="13">
        <v>44749</v>
      </c>
      <c r="C22" s="15" t="s">
        <v>564</v>
      </c>
      <c r="D22" s="10" t="s">
        <v>15</v>
      </c>
      <c r="E22" s="10" t="s">
        <v>17</v>
      </c>
      <c r="F22" s="19">
        <v>219.8</v>
      </c>
    </row>
    <row r="23" spans="1:7" x14ac:dyDescent="0.25">
      <c r="A23" s="11"/>
      <c r="B23" s="13">
        <v>44749</v>
      </c>
      <c r="C23" s="15" t="s">
        <v>535</v>
      </c>
      <c r="D23" s="10" t="s">
        <v>536</v>
      </c>
      <c r="E23" s="10" t="s">
        <v>80</v>
      </c>
      <c r="F23" s="19">
        <v>99.9</v>
      </c>
    </row>
    <row r="24" spans="1:7" x14ac:dyDescent="0.25">
      <c r="A24" s="11"/>
      <c r="B24" s="13">
        <v>44749</v>
      </c>
      <c r="C24" s="15" t="s">
        <v>543</v>
      </c>
      <c r="D24" s="10" t="s">
        <v>425</v>
      </c>
      <c r="E24" s="10" t="s">
        <v>427</v>
      </c>
      <c r="F24" s="19">
        <v>132.04</v>
      </c>
    </row>
    <row r="25" spans="1:7" x14ac:dyDescent="0.25">
      <c r="A25" s="11"/>
      <c r="B25" s="13">
        <v>44749</v>
      </c>
      <c r="C25" s="15" t="s">
        <v>539</v>
      </c>
      <c r="D25" s="10" t="s">
        <v>540</v>
      </c>
      <c r="E25" s="10" t="s">
        <v>53</v>
      </c>
      <c r="F25" s="19">
        <v>19.989999999999998</v>
      </c>
    </row>
    <row r="26" spans="1:7" x14ac:dyDescent="0.25">
      <c r="A26" s="11"/>
      <c r="B26" s="13">
        <v>44749</v>
      </c>
      <c r="C26" s="15" t="s">
        <v>530</v>
      </c>
      <c r="D26" s="10" t="s">
        <v>527</v>
      </c>
      <c r="E26" s="10" t="s">
        <v>91</v>
      </c>
      <c r="F26" s="19">
        <v>17.05</v>
      </c>
    </row>
    <row r="27" spans="1:7" x14ac:dyDescent="0.25">
      <c r="A27" s="11"/>
      <c r="B27" s="13">
        <v>44749</v>
      </c>
      <c r="C27" s="15" t="s">
        <v>560</v>
      </c>
      <c r="D27" s="10" t="s">
        <v>12</v>
      </c>
      <c r="E27" s="10" t="s">
        <v>272</v>
      </c>
      <c r="F27" s="19">
        <v>243</v>
      </c>
    </row>
    <row r="28" spans="1:7" x14ac:dyDescent="0.25">
      <c r="A28" s="11"/>
      <c r="B28" s="13">
        <v>44749</v>
      </c>
      <c r="C28" s="15" t="s">
        <v>556</v>
      </c>
      <c r="D28" s="10" t="s">
        <v>554</v>
      </c>
      <c r="E28" s="10" t="s">
        <v>9</v>
      </c>
      <c r="F28" s="19">
        <v>202.1</v>
      </c>
    </row>
    <row r="29" spans="1:7" x14ac:dyDescent="0.25">
      <c r="A29" s="11"/>
      <c r="B29" s="13">
        <v>44749</v>
      </c>
      <c r="C29" s="15" t="s">
        <v>541</v>
      </c>
      <c r="D29" s="10" t="s">
        <v>540</v>
      </c>
      <c r="E29" s="10" t="s">
        <v>53</v>
      </c>
      <c r="F29" s="19">
        <v>146.97</v>
      </c>
    </row>
    <row r="30" spans="1:7" x14ac:dyDescent="0.25">
      <c r="A30" s="11"/>
      <c r="B30" s="13">
        <v>44749</v>
      </c>
      <c r="C30" s="15" t="s">
        <v>553</v>
      </c>
      <c r="D30" s="10" t="s">
        <v>554</v>
      </c>
      <c r="E30" s="10" t="s">
        <v>470</v>
      </c>
      <c r="F30" s="19">
        <v>299.97000000000003</v>
      </c>
    </row>
    <row r="31" spans="1:7" x14ac:dyDescent="0.25">
      <c r="A31" s="11"/>
      <c r="B31" s="13">
        <v>44749</v>
      </c>
      <c r="C31" s="15" t="s">
        <v>551</v>
      </c>
      <c r="D31" s="10" t="s">
        <v>552</v>
      </c>
      <c r="E31" s="10" t="s">
        <v>429</v>
      </c>
      <c r="F31" s="19">
        <v>131.57</v>
      </c>
    </row>
    <row r="32" spans="1:7" x14ac:dyDescent="0.25">
      <c r="A32" s="11"/>
      <c r="B32" s="13">
        <v>44749</v>
      </c>
      <c r="C32" s="15" t="s">
        <v>548</v>
      </c>
      <c r="D32" s="10" t="s">
        <v>121</v>
      </c>
      <c r="E32" s="10" t="s">
        <v>550</v>
      </c>
      <c r="F32" s="19">
        <v>10.89</v>
      </c>
    </row>
    <row r="33" spans="1:7" x14ac:dyDescent="0.25">
      <c r="A33" s="11"/>
      <c r="B33" s="13">
        <v>44749</v>
      </c>
      <c r="C33" s="15" t="s">
        <v>532</v>
      </c>
      <c r="D33" s="10" t="s">
        <v>3</v>
      </c>
      <c r="E33" s="10" t="s">
        <v>5</v>
      </c>
      <c r="F33" s="19">
        <v>1578.72</v>
      </c>
    </row>
    <row r="34" spans="1:7" x14ac:dyDescent="0.25">
      <c r="A34" s="11"/>
      <c r="B34" s="13">
        <v>44749</v>
      </c>
      <c r="C34" s="15" t="s">
        <v>557</v>
      </c>
      <c r="D34" s="10" t="s">
        <v>554</v>
      </c>
      <c r="E34" s="10" t="s">
        <v>9</v>
      </c>
      <c r="F34" s="19">
        <v>799.98</v>
      </c>
    </row>
    <row r="35" spans="1:7" x14ac:dyDescent="0.25">
      <c r="A35" s="11"/>
      <c r="B35" s="13">
        <v>44749</v>
      </c>
      <c r="C35" s="15" t="s">
        <v>555</v>
      </c>
      <c r="D35" s="10" t="s">
        <v>554</v>
      </c>
      <c r="E35" s="10" t="s">
        <v>470</v>
      </c>
      <c r="F35" s="19">
        <v>25.47</v>
      </c>
    </row>
    <row r="36" spans="1:7" x14ac:dyDescent="0.25">
      <c r="A36" s="11"/>
      <c r="B36" s="13">
        <v>44749</v>
      </c>
      <c r="C36" s="15" t="s">
        <v>531</v>
      </c>
      <c r="D36" s="10" t="s">
        <v>527</v>
      </c>
      <c r="E36" s="10" t="s">
        <v>91</v>
      </c>
      <c r="F36" s="19">
        <v>83</v>
      </c>
    </row>
    <row r="37" spans="1:7" x14ac:dyDescent="0.25">
      <c r="A37" s="11"/>
      <c r="B37" s="13">
        <v>44749</v>
      </c>
      <c r="C37" s="15" t="s">
        <v>561</v>
      </c>
      <c r="D37" s="10" t="s">
        <v>12</v>
      </c>
      <c r="E37" s="10" t="s">
        <v>272</v>
      </c>
      <c r="F37" s="19">
        <v>134.99</v>
      </c>
    </row>
    <row r="38" spans="1:7" x14ac:dyDescent="0.25">
      <c r="A38" s="11"/>
      <c r="B38" s="13">
        <v>44749</v>
      </c>
      <c r="C38" s="15" t="s">
        <v>526</v>
      </c>
      <c r="D38" s="10" t="s">
        <v>527</v>
      </c>
      <c r="E38" s="10" t="s">
        <v>529</v>
      </c>
      <c r="F38" s="19">
        <v>25.94</v>
      </c>
    </row>
    <row r="39" spans="1:7" x14ac:dyDescent="0.25">
      <c r="A39" s="11"/>
      <c r="B39" s="13">
        <v>44749</v>
      </c>
      <c r="C39" s="15" t="s">
        <v>537</v>
      </c>
      <c r="D39" s="10" t="s">
        <v>536</v>
      </c>
      <c r="E39" s="10" t="s">
        <v>80</v>
      </c>
      <c r="F39" s="19">
        <v>503.98</v>
      </c>
    </row>
    <row r="40" spans="1:7" x14ac:dyDescent="0.25">
      <c r="A40" s="11"/>
      <c r="B40" s="13">
        <v>44749</v>
      </c>
      <c r="C40" s="15" t="s">
        <v>562</v>
      </c>
      <c r="D40" s="10" t="s">
        <v>12</v>
      </c>
      <c r="E40" s="10" t="s">
        <v>272</v>
      </c>
      <c r="F40" s="19">
        <v>247.95</v>
      </c>
    </row>
    <row r="41" spans="1:7" x14ac:dyDescent="0.25">
      <c r="A41" s="11"/>
      <c r="B41" s="13">
        <v>44749</v>
      </c>
      <c r="C41" s="15" t="s">
        <v>533</v>
      </c>
      <c r="D41" s="10" t="s">
        <v>534</v>
      </c>
      <c r="E41" s="10" t="s">
        <v>321</v>
      </c>
      <c r="F41" s="19">
        <v>23.69</v>
      </c>
    </row>
    <row r="42" spans="1:7" x14ac:dyDescent="0.25">
      <c r="A42" s="11"/>
      <c r="B42" s="13">
        <v>44749</v>
      </c>
      <c r="C42" s="15" t="s">
        <v>563</v>
      </c>
      <c r="D42" s="10" t="s">
        <v>12</v>
      </c>
      <c r="E42" s="10" t="s">
        <v>272</v>
      </c>
      <c r="F42" s="19">
        <v>428.99</v>
      </c>
    </row>
    <row r="43" spans="1:7" x14ac:dyDescent="0.25">
      <c r="A43" s="11"/>
      <c r="B43" s="13">
        <v>44749</v>
      </c>
      <c r="C43" s="15" t="s">
        <v>542</v>
      </c>
      <c r="D43" s="10" t="s">
        <v>540</v>
      </c>
      <c r="E43" s="10" t="s">
        <v>53</v>
      </c>
      <c r="F43" s="19">
        <v>1499</v>
      </c>
    </row>
    <row r="44" spans="1:7" x14ac:dyDescent="0.25">
      <c r="A44" s="11"/>
      <c r="B44" s="13">
        <v>44749</v>
      </c>
      <c r="C44" s="15" t="s">
        <v>545</v>
      </c>
      <c r="D44" s="10" t="s">
        <v>436</v>
      </c>
      <c r="E44" s="10" t="s">
        <v>547</v>
      </c>
      <c r="F44" s="19">
        <v>198</v>
      </c>
    </row>
    <row r="45" spans="1:7" x14ac:dyDescent="0.25">
      <c r="A45" s="11"/>
      <c r="B45" s="13">
        <v>44749</v>
      </c>
      <c r="C45" s="15" t="s">
        <v>538</v>
      </c>
      <c r="D45" s="10" t="s">
        <v>536</v>
      </c>
      <c r="E45" s="10" t="s">
        <v>80</v>
      </c>
      <c r="F45" s="19">
        <v>219.97</v>
      </c>
    </row>
    <row r="46" spans="1:7" x14ac:dyDescent="0.25">
      <c r="A46" s="11"/>
      <c r="B46" s="13">
        <v>44749</v>
      </c>
      <c r="C46" s="15" t="s">
        <v>544</v>
      </c>
      <c r="D46" s="10" t="s">
        <v>425</v>
      </c>
      <c r="E46" s="10" t="s">
        <v>427</v>
      </c>
      <c r="F46" s="19">
        <v>21.32</v>
      </c>
    </row>
    <row r="47" spans="1:7" x14ac:dyDescent="0.25">
      <c r="A47" s="11"/>
      <c r="B47" s="13">
        <v>44749</v>
      </c>
      <c r="C47" s="15" t="s">
        <v>559</v>
      </c>
      <c r="D47" s="10" t="s">
        <v>10</v>
      </c>
      <c r="E47" s="10" t="s">
        <v>271</v>
      </c>
      <c r="F47" s="19">
        <v>27.86</v>
      </c>
    </row>
    <row r="48" spans="1:7" x14ac:dyDescent="0.25">
      <c r="A48" s="11"/>
      <c r="B48" s="14"/>
      <c r="C48" s="14"/>
      <c r="D48" s="11"/>
      <c r="E48" s="12" t="s">
        <v>184</v>
      </c>
      <c r="F48" s="20">
        <v>7381.14</v>
      </c>
      <c r="G48" s="11"/>
    </row>
    <row r="49" spans="1:9" x14ac:dyDescent="0.25">
      <c r="A49" s="11"/>
      <c r="B49" s="14"/>
      <c r="C49" s="14"/>
      <c r="D49" s="11"/>
      <c r="E49" s="11"/>
      <c r="F49" s="11"/>
      <c r="G49" s="11"/>
      <c r="I49" s="11"/>
    </row>
    <row r="50" spans="1:9" x14ac:dyDescent="0.25">
      <c r="A50" s="10" t="s">
        <v>430</v>
      </c>
      <c r="B50" s="13">
        <v>44743</v>
      </c>
      <c r="C50" s="15" t="s">
        <v>565</v>
      </c>
      <c r="D50" s="10" t="s">
        <v>566</v>
      </c>
      <c r="E50" s="10" t="s">
        <v>35</v>
      </c>
      <c r="F50" s="19">
        <v>6938.06</v>
      </c>
    </row>
    <row r="51" spans="1:9" x14ac:dyDescent="0.25">
      <c r="A51" s="11"/>
      <c r="B51" s="13">
        <v>44762</v>
      </c>
      <c r="C51" s="15" t="s">
        <v>567</v>
      </c>
      <c r="D51" s="10" t="s">
        <v>568</v>
      </c>
      <c r="E51" s="10" t="s">
        <v>35</v>
      </c>
      <c r="F51" s="19">
        <v>666.1</v>
      </c>
    </row>
    <row r="52" spans="1:9" x14ac:dyDescent="0.25">
      <c r="A52" s="11"/>
      <c r="B52" s="13">
        <v>44763</v>
      </c>
      <c r="C52" s="15" t="s">
        <v>569</v>
      </c>
      <c r="D52" s="10" t="s">
        <v>568</v>
      </c>
      <c r="E52" s="10" t="s">
        <v>35</v>
      </c>
      <c r="F52" s="19">
        <v>6096.4</v>
      </c>
    </row>
    <row r="53" spans="1:9" x14ac:dyDescent="0.25">
      <c r="A53" s="11"/>
      <c r="B53" s="14"/>
      <c r="C53" s="14"/>
      <c r="D53" s="11"/>
      <c r="E53" s="12" t="s">
        <v>483</v>
      </c>
      <c r="F53" s="20">
        <v>13700.56</v>
      </c>
      <c r="G53" s="11"/>
    </row>
    <row r="54" spans="1:9" x14ac:dyDescent="0.25">
      <c r="A54" s="11"/>
      <c r="B54" s="14"/>
      <c r="C54" s="14"/>
      <c r="D54" s="11"/>
      <c r="E54" s="11"/>
      <c r="F54" s="11"/>
      <c r="G54" s="11"/>
    </row>
    <row r="55" spans="1:9" x14ac:dyDescent="0.25">
      <c r="A55" s="10" t="s">
        <v>335</v>
      </c>
      <c r="B55" s="13">
        <v>44743</v>
      </c>
      <c r="C55" s="15" t="s">
        <v>574</v>
      </c>
      <c r="D55" s="10" t="s">
        <v>527</v>
      </c>
      <c r="E55" s="10" t="s">
        <v>91</v>
      </c>
      <c r="F55" s="19">
        <v>468.69</v>
      </c>
    </row>
    <row r="56" spans="1:9" x14ac:dyDescent="0.25">
      <c r="A56" s="11"/>
      <c r="B56" s="13">
        <v>44751</v>
      </c>
      <c r="C56" s="15" t="s">
        <v>570</v>
      </c>
      <c r="D56" s="10" t="s">
        <v>571</v>
      </c>
      <c r="E56" s="10" t="s">
        <v>91</v>
      </c>
      <c r="F56" s="19">
        <v>2350.33</v>
      </c>
    </row>
    <row r="57" spans="1:9" x14ac:dyDescent="0.25">
      <c r="A57" s="11"/>
      <c r="B57" s="13">
        <v>44765</v>
      </c>
      <c r="C57" s="15" t="s">
        <v>572</v>
      </c>
      <c r="D57" s="10" t="s">
        <v>573</v>
      </c>
      <c r="E57" s="10" t="s">
        <v>91</v>
      </c>
      <c r="F57" s="19">
        <v>4547.25</v>
      </c>
    </row>
    <row r="58" spans="1:9" x14ac:dyDescent="0.25">
      <c r="A58" s="11"/>
      <c r="B58" s="14"/>
      <c r="C58" s="14"/>
      <c r="D58" s="11"/>
      <c r="E58" s="12" t="s">
        <v>336</v>
      </c>
      <c r="F58" s="20">
        <v>7366.27</v>
      </c>
      <c r="G58" s="11"/>
    </row>
    <row r="59" spans="1:9" x14ac:dyDescent="0.25">
      <c r="A59" s="11"/>
      <c r="B59" s="14"/>
      <c r="C59" s="14"/>
      <c r="D59" s="11"/>
      <c r="E59" s="11"/>
      <c r="F59" s="11"/>
      <c r="G59" s="11"/>
    </row>
    <row r="60" spans="1:9" x14ac:dyDescent="0.25">
      <c r="A60" s="10" t="s">
        <v>18</v>
      </c>
      <c r="B60" s="13">
        <v>44743</v>
      </c>
      <c r="C60" s="15" t="s">
        <v>577</v>
      </c>
      <c r="D60" s="10" t="s">
        <v>578</v>
      </c>
      <c r="E60" s="10" t="s">
        <v>265</v>
      </c>
      <c r="F60" s="19">
        <v>1620.8</v>
      </c>
    </row>
    <row r="61" spans="1:9" x14ac:dyDescent="0.25">
      <c r="A61" s="11"/>
      <c r="B61" s="13">
        <v>44769</v>
      </c>
      <c r="C61" s="15" t="s">
        <v>579</v>
      </c>
      <c r="D61" s="10" t="s">
        <v>580</v>
      </c>
      <c r="E61" s="10" t="s">
        <v>265</v>
      </c>
      <c r="F61" s="19">
        <v>8330.4</v>
      </c>
    </row>
    <row r="62" spans="1:9" x14ac:dyDescent="0.25">
      <c r="A62" s="11"/>
      <c r="B62" s="14"/>
      <c r="C62" s="14"/>
      <c r="D62" s="11"/>
      <c r="E62" s="12" t="s">
        <v>185</v>
      </c>
      <c r="F62" s="20">
        <v>9951.2000000000007</v>
      </c>
      <c r="G62" s="11"/>
    </row>
    <row r="63" spans="1:9" x14ac:dyDescent="0.25">
      <c r="A63" s="11"/>
      <c r="B63" s="14"/>
      <c r="C63" s="14"/>
      <c r="D63" s="11"/>
      <c r="E63" s="11"/>
      <c r="F63" s="11"/>
      <c r="G63" s="11"/>
    </row>
    <row r="64" spans="1:9" x14ac:dyDescent="0.25">
      <c r="A64" s="10" t="s">
        <v>19</v>
      </c>
      <c r="B64" s="13">
        <v>44743</v>
      </c>
      <c r="C64" s="15" t="s">
        <v>581</v>
      </c>
      <c r="D64" s="10" t="s">
        <v>582</v>
      </c>
      <c r="E64" s="10" t="s">
        <v>21</v>
      </c>
      <c r="F64" s="19">
        <v>4061.93</v>
      </c>
    </row>
    <row r="65" spans="1:7" x14ac:dyDescent="0.25">
      <c r="A65" s="11"/>
      <c r="B65" s="14"/>
      <c r="C65" s="14"/>
      <c r="D65" s="11"/>
      <c r="E65" s="12" t="s">
        <v>186</v>
      </c>
      <c r="F65" s="20">
        <v>4061.93</v>
      </c>
      <c r="G65" s="11"/>
    </row>
    <row r="66" spans="1:7" x14ac:dyDescent="0.25">
      <c r="A66" s="11"/>
      <c r="B66" s="14"/>
      <c r="C66" s="14"/>
      <c r="D66" s="11"/>
      <c r="E66" s="11"/>
      <c r="F66" s="11"/>
      <c r="G66" s="11"/>
    </row>
    <row r="67" spans="1:7" x14ac:dyDescent="0.25">
      <c r="A67" s="10" t="s">
        <v>22</v>
      </c>
      <c r="B67" s="13">
        <v>44755</v>
      </c>
      <c r="C67" s="15" t="s">
        <v>585</v>
      </c>
      <c r="D67" s="10" t="s">
        <v>586</v>
      </c>
      <c r="E67" s="10" t="s">
        <v>24</v>
      </c>
      <c r="F67" s="19">
        <v>208.13</v>
      </c>
    </row>
    <row r="68" spans="1:7" x14ac:dyDescent="0.25">
      <c r="A68" s="11"/>
      <c r="B68" s="13">
        <v>44763</v>
      </c>
      <c r="C68" s="15" t="s">
        <v>583</v>
      </c>
      <c r="D68" s="10" t="s">
        <v>584</v>
      </c>
      <c r="E68" s="10" t="s">
        <v>381</v>
      </c>
      <c r="F68" s="19">
        <v>239.57</v>
      </c>
    </row>
    <row r="69" spans="1:7" x14ac:dyDescent="0.25">
      <c r="A69" s="11"/>
      <c r="B69" s="14"/>
      <c r="C69" s="14"/>
      <c r="D69" s="11"/>
      <c r="E69" s="12" t="s">
        <v>187</v>
      </c>
      <c r="F69" s="20">
        <v>447.7</v>
      </c>
      <c r="G69" s="11"/>
    </row>
    <row r="70" spans="1:7" x14ac:dyDescent="0.25">
      <c r="A70" s="11"/>
      <c r="B70" s="14"/>
      <c r="C70" s="14"/>
      <c r="D70" s="11"/>
      <c r="E70" s="11"/>
      <c r="F70" s="11"/>
      <c r="G70" s="11"/>
    </row>
    <row r="71" spans="1:7" x14ac:dyDescent="0.25">
      <c r="A71" s="10" t="s">
        <v>25</v>
      </c>
      <c r="B71" s="13">
        <v>44743</v>
      </c>
      <c r="C71" s="15" t="s">
        <v>591</v>
      </c>
      <c r="D71" s="10" t="s">
        <v>592</v>
      </c>
      <c r="E71" s="10" t="s">
        <v>27</v>
      </c>
      <c r="F71" s="19">
        <v>107</v>
      </c>
    </row>
    <row r="72" spans="1:7" x14ac:dyDescent="0.25">
      <c r="A72" s="11"/>
      <c r="B72" s="13">
        <v>44753</v>
      </c>
      <c r="C72" s="15" t="s">
        <v>587</v>
      </c>
      <c r="D72" s="10" t="s">
        <v>588</v>
      </c>
      <c r="E72" s="10" t="s">
        <v>27</v>
      </c>
      <c r="F72" s="19">
        <v>123.05</v>
      </c>
    </row>
    <row r="73" spans="1:7" x14ac:dyDescent="0.25">
      <c r="A73" s="11"/>
      <c r="B73" s="13">
        <v>44764</v>
      </c>
      <c r="C73" s="15" t="s">
        <v>589</v>
      </c>
      <c r="D73" s="10" t="s">
        <v>590</v>
      </c>
      <c r="E73" s="10" t="s">
        <v>27</v>
      </c>
      <c r="F73" s="19">
        <v>123.05</v>
      </c>
    </row>
    <row r="74" spans="1:7" x14ac:dyDescent="0.25">
      <c r="A74" s="11"/>
      <c r="B74" s="14"/>
      <c r="C74" s="14"/>
      <c r="D74" s="11"/>
      <c r="E74" s="12" t="s">
        <v>188</v>
      </c>
      <c r="F74" s="20">
        <v>353.1</v>
      </c>
      <c r="G74" s="11"/>
    </row>
    <row r="75" spans="1:7" x14ac:dyDescent="0.25">
      <c r="A75" s="11"/>
      <c r="B75" s="14"/>
      <c r="C75" s="14"/>
      <c r="D75" s="11"/>
      <c r="E75" s="11"/>
      <c r="F75" s="11"/>
      <c r="G75" s="11"/>
    </row>
    <row r="76" spans="1:7" x14ac:dyDescent="0.25">
      <c r="A76" s="10" t="s">
        <v>30</v>
      </c>
      <c r="B76" s="13">
        <v>44743</v>
      </c>
      <c r="C76" s="15" t="s">
        <v>593</v>
      </c>
      <c r="D76" s="10" t="s">
        <v>594</v>
      </c>
      <c r="E76" s="10" t="s">
        <v>21</v>
      </c>
      <c r="F76" s="19">
        <v>21085.72</v>
      </c>
    </row>
    <row r="77" spans="1:7" x14ac:dyDescent="0.25">
      <c r="A77" s="11"/>
      <c r="B77" s="14"/>
      <c r="C77" s="14"/>
      <c r="D77" s="11"/>
      <c r="E77" s="12" t="s">
        <v>189</v>
      </c>
      <c r="F77" s="20">
        <v>21085.72</v>
      </c>
      <c r="G77" s="11"/>
    </row>
    <row r="78" spans="1:7" x14ac:dyDescent="0.25">
      <c r="A78" s="11"/>
      <c r="B78" s="14"/>
      <c r="C78" s="14"/>
      <c r="D78" s="11"/>
      <c r="E78" s="11"/>
      <c r="F78" s="11"/>
      <c r="G78" s="11"/>
    </row>
    <row r="79" spans="1:7" x14ac:dyDescent="0.25">
      <c r="A79" s="10" t="s">
        <v>31</v>
      </c>
      <c r="B79" s="13">
        <v>44745</v>
      </c>
      <c r="C79" s="15" t="s">
        <v>595</v>
      </c>
      <c r="D79" s="10" t="s">
        <v>596</v>
      </c>
      <c r="E79" s="10" t="s">
        <v>33</v>
      </c>
      <c r="F79" s="19">
        <v>77589.649999999994</v>
      </c>
    </row>
    <row r="80" spans="1:7" x14ac:dyDescent="0.25">
      <c r="A80" s="11"/>
      <c r="B80" s="13">
        <v>44759</v>
      </c>
      <c r="C80" s="15" t="s">
        <v>599</v>
      </c>
      <c r="D80" s="10" t="s">
        <v>600</v>
      </c>
      <c r="E80" s="10" t="s">
        <v>33</v>
      </c>
      <c r="F80" s="19">
        <v>94961.2</v>
      </c>
    </row>
    <row r="81" spans="1:9" x14ac:dyDescent="0.25">
      <c r="A81" s="11"/>
      <c r="B81" s="13">
        <v>44752</v>
      </c>
      <c r="C81" s="15" t="s">
        <v>597</v>
      </c>
      <c r="D81" s="10" t="s">
        <v>598</v>
      </c>
      <c r="E81" s="10" t="s">
        <v>33</v>
      </c>
      <c r="F81" s="19">
        <v>81084.14</v>
      </c>
    </row>
    <row r="82" spans="1:9" x14ac:dyDescent="0.25">
      <c r="A82" s="11"/>
      <c r="B82" s="13">
        <v>44766</v>
      </c>
      <c r="C82" s="15" t="s">
        <v>601</v>
      </c>
      <c r="D82" s="10" t="s">
        <v>602</v>
      </c>
      <c r="E82" s="10" t="s">
        <v>33</v>
      </c>
      <c r="F82" s="19">
        <v>96498.83</v>
      </c>
    </row>
    <row r="83" spans="1:9" x14ac:dyDescent="0.25">
      <c r="A83" s="11"/>
      <c r="B83" s="13">
        <v>44773</v>
      </c>
      <c r="C83" s="15" t="s">
        <v>603</v>
      </c>
      <c r="D83" s="10" t="s">
        <v>604</v>
      </c>
      <c r="E83" s="10" t="s">
        <v>33</v>
      </c>
      <c r="F83" s="19">
        <v>180980.06</v>
      </c>
    </row>
    <row r="84" spans="1:9" x14ac:dyDescent="0.25">
      <c r="A84" s="11"/>
      <c r="B84" s="14"/>
      <c r="C84" s="14"/>
      <c r="D84" s="11"/>
      <c r="E84" s="12" t="s">
        <v>190</v>
      </c>
      <c r="F84" s="20">
        <v>531113.88</v>
      </c>
      <c r="G84" s="11"/>
    </row>
    <row r="85" spans="1:9" x14ac:dyDescent="0.25">
      <c r="A85" s="11"/>
      <c r="B85" s="14"/>
      <c r="C85" s="14"/>
      <c r="D85" s="11"/>
      <c r="E85" s="11"/>
      <c r="F85" s="11"/>
      <c r="G85" s="11"/>
    </row>
    <row r="86" spans="1:9" x14ac:dyDescent="0.25">
      <c r="A86" s="10" t="s">
        <v>337</v>
      </c>
      <c r="B86" s="13">
        <v>44743</v>
      </c>
      <c r="C86" s="15" t="s">
        <v>605</v>
      </c>
      <c r="D86" s="10" t="s">
        <v>606</v>
      </c>
      <c r="E86" s="10" t="s">
        <v>339</v>
      </c>
      <c r="F86" s="19">
        <v>9842.86</v>
      </c>
    </row>
    <row r="87" spans="1:9" x14ac:dyDescent="0.25">
      <c r="A87" s="11"/>
      <c r="B87" s="14"/>
      <c r="C87" s="14"/>
      <c r="D87" s="11"/>
      <c r="E87" s="12" t="s">
        <v>340</v>
      </c>
      <c r="F87" s="20">
        <v>9842.86</v>
      </c>
      <c r="G87" s="11"/>
    </row>
    <row r="88" spans="1:9" x14ac:dyDescent="0.25">
      <c r="A88" s="11"/>
      <c r="B88" s="14"/>
      <c r="C88" s="14"/>
      <c r="D88" s="11"/>
      <c r="E88" s="11"/>
      <c r="F88" s="11"/>
      <c r="G88" s="11"/>
    </row>
    <row r="89" spans="1:9" x14ac:dyDescent="0.25">
      <c r="A89" s="10" t="s">
        <v>36</v>
      </c>
      <c r="B89" s="13">
        <v>44748</v>
      </c>
      <c r="C89" s="15" t="s">
        <v>607</v>
      </c>
      <c r="D89" s="10" t="s">
        <v>39</v>
      </c>
      <c r="E89" s="10" t="s">
        <v>275</v>
      </c>
      <c r="F89" s="19">
        <v>14691.38</v>
      </c>
    </row>
    <row r="90" spans="1:9" x14ac:dyDescent="0.25">
      <c r="A90" s="11"/>
      <c r="B90" s="14"/>
      <c r="C90" s="14"/>
      <c r="D90" s="11"/>
      <c r="E90" s="10" t="s">
        <v>274</v>
      </c>
      <c r="F90" s="19">
        <v>1000</v>
      </c>
      <c r="I90" s="11"/>
    </row>
    <row r="91" spans="1:9" x14ac:dyDescent="0.25">
      <c r="A91" s="11"/>
      <c r="B91" s="14"/>
      <c r="C91" s="14"/>
      <c r="D91" s="11"/>
      <c r="E91" s="10" t="s">
        <v>38</v>
      </c>
      <c r="F91" s="19">
        <v>1827.04</v>
      </c>
      <c r="I91" s="11"/>
    </row>
    <row r="92" spans="1:9" x14ac:dyDescent="0.25">
      <c r="A92" s="11"/>
      <c r="B92" s="13">
        <v>44748</v>
      </c>
      <c r="C92" s="15" t="s">
        <v>611</v>
      </c>
      <c r="D92" s="10" t="s">
        <v>39</v>
      </c>
      <c r="E92" s="10" t="s">
        <v>275</v>
      </c>
      <c r="F92" s="19">
        <v>1750</v>
      </c>
    </row>
    <row r="93" spans="1:9" x14ac:dyDescent="0.25">
      <c r="A93" s="11"/>
      <c r="B93" s="13">
        <v>44743</v>
      </c>
      <c r="C93" s="15" t="s">
        <v>609</v>
      </c>
      <c r="D93" s="10" t="s">
        <v>39</v>
      </c>
      <c r="E93" s="10" t="s">
        <v>275</v>
      </c>
      <c r="F93" s="19">
        <v>1305</v>
      </c>
    </row>
    <row r="94" spans="1:9" x14ac:dyDescent="0.25">
      <c r="A94" s="11"/>
      <c r="B94" s="13">
        <v>44743</v>
      </c>
      <c r="C94" s="15" t="s">
        <v>610</v>
      </c>
      <c r="D94" s="10" t="s">
        <v>39</v>
      </c>
      <c r="E94" s="10" t="s">
        <v>275</v>
      </c>
      <c r="F94" s="19">
        <v>11174.45</v>
      </c>
    </row>
    <row r="95" spans="1:9" x14ac:dyDescent="0.25">
      <c r="A95" s="11"/>
      <c r="B95" s="14"/>
      <c r="C95" s="14"/>
      <c r="D95" s="11"/>
      <c r="E95" s="10" t="s">
        <v>38</v>
      </c>
      <c r="F95" s="19">
        <v>4919.3900000000003</v>
      </c>
      <c r="I95" s="11"/>
    </row>
    <row r="96" spans="1:9" x14ac:dyDescent="0.25">
      <c r="A96" s="11"/>
      <c r="B96" s="13">
        <v>44754</v>
      </c>
      <c r="C96" s="15" t="s">
        <v>612</v>
      </c>
      <c r="D96" s="10" t="s">
        <v>39</v>
      </c>
      <c r="E96" s="10" t="s">
        <v>275</v>
      </c>
      <c r="F96" s="19">
        <v>278.7</v>
      </c>
    </row>
    <row r="97" spans="1:9" x14ac:dyDescent="0.25">
      <c r="A97" s="11"/>
      <c r="B97" s="13">
        <v>44756</v>
      </c>
      <c r="C97" s="15" t="s">
        <v>620</v>
      </c>
      <c r="D97" s="10" t="s">
        <v>39</v>
      </c>
      <c r="E97" s="10" t="s">
        <v>38</v>
      </c>
      <c r="F97" s="19">
        <v>1704.96</v>
      </c>
    </row>
    <row r="98" spans="1:9" x14ac:dyDescent="0.25">
      <c r="A98" s="11"/>
      <c r="B98" s="13">
        <v>44757</v>
      </c>
      <c r="C98" s="15" t="s">
        <v>613</v>
      </c>
      <c r="D98" s="10" t="s">
        <v>39</v>
      </c>
      <c r="E98" s="10" t="s">
        <v>275</v>
      </c>
      <c r="F98" s="19">
        <v>265.37</v>
      </c>
    </row>
    <row r="99" spans="1:9" x14ac:dyDescent="0.25">
      <c r="A99" s="11"/>
      <c r="B99" s="13">
        <v>44760</v>
      </c>
      <c r="C99" s="15" t="s">
        <v>618</v>
      </c>
      <c r="D99" s="10" t="s">
        <v>39</v>
      </c>
      <c r="E99" s="10" t="s">
        <v>273</v>
      </c>
      <c r="F99" s="19">
        <v>627.03</v>
      </c>
    </row>
    <row r="100" spans="1:9" x14ac:dyDescent="0.25">
      <c r="A100" s="11"/>
      <c r="B100" s="13">
        <v>44760</v>
      </c>
      <c r="C100" s="15" t="s">
        <v>608</v>
      </c>
      <c r="D100" s="10" t="s">
        <v>39</v>
      </c>
      <c r="E100" s="10" t="s">
        <v>275</v>
      </c>
      <c r="F100" s="19">
        <v>2554.23</v>
      </c>
    </row>
    <row r="101" spans="1:9" x14ac:dyDescent="0.25">
      <c r="A101" s="11"/>
      <c r="B101" s="14"/>
      <c r="C101" s="14"/>
      <c r="D101" s="11"/>
      <c r="E101" s="10" t="s">
        <v>38</v>
      </c>
      <c r="F101" s="19">
        <v>1366.7</v>
      </c>
      <c r="I101" s="11"/>
    </row>
    <row r="102" spans="1:9" x14ac:dyDescent="0.25">
      <c r="A102" s="11"/>
      <c r="B102" s="14"/>
      <c r="C102" s="14"/>
      <c r="D102" s="11"/>
      <c r="E102" s="10" t="s">
        <v>274</v>
      </c>
      <c r="F102" s="19">
        <v>1379.1</v>
      </c>
      <c r="I102" s="11"/>
    </row>
    <row r="103" spans="1:9" x14ac:dyDescent="0.25">
      <c r="A103" s="11"/>
      <c r="B103" s="13">
        <v>44761</v>
      </c>
      <c r="C103" s="15" t="s">
        <v>614</v>
      </c>
      <c r="D103" s="10" t="s">
        <v>39</v>
      </c>
      <c r="E103" s="10" t="s">
        <v>275</v>
      </c>
      <c r="F103" s="19">
        <v>136.30000000000001</v>
      </c>
    </row>
    <row r="104" spans="1:9" x14ac:dyDescent="0.25">
      <c r="A104" s="11"/>
      <c r="B104" s="13">
        <v>44762</v>
      </c>
      <c r="C104" s="15" t="s">
        <v>615</v>
      </c>
      <c r="D104" s="10" t="s">
        <v>39</v>
      </c>
      <c r="E104" s="10" t="s">
        <v>275</v>
      </c>
      <c r="F104" s="19">
        <v>294.72000000000003</v>
      </c>
    </row>
    <row r="105" spans="1:9" x14ac:dyDescent="0.25">
      <c r="A105" s="11"/>
      <c r="B105" s="13">
        <v>44764</v>
      </c>
      <c r="C105" s="15" t="s">
        <v>616</v>
      </c>
      <c r="D105" s="10" t="s">
        <v>39</v>
      </c>
      <c r="E105" s="10" t="s">
        <v>275</v>
      </c>
      <c r="F105" s="19">
        <v>305.2</v>
      </c>
    </row>
    <row r="106" spans="1:9" x14ac:dyDescent="0.25">
      <c r="A106" s="11"/>
      <c r="B106" s="13">
        <v>44764</v>
      </c>
      <c r="C106" s="15" t="s">
        <v>617</v>
      </c>
      <c r="D106" s="10" t="s">
        <v>39</v>
      </c>
      <c r="E106" s="10" t="s">
        <v>275</v>
      </c>
      <c r="F106" s="19">
        <v>15083.2</v>
      </c>
    </row>
    <row r="107" spans="1:9" x14ac:dyDescent="0.25">
      <c r="A107" s="11"/>
      <c r="B107" s="13">
        <v>44743</v>
      </c>
      <c r="C107" s="15" t="s">
        <v>619</v>
      </c>
      <c r="D107" s="10" t="s">
        <v>39</v>
      </c>
      <c r="E107" s="10" t="s">
        <v>38</v>
      </c>
      <c r="F107" s="19">
        <v>2419.8000000000002</v>
      </c>
    </row>
    <row r="108" spans="1:9" x14ac:dyDescent="0.25">
      <c r="A108" s="11"/>
      <c r="B108" s="14"/>
      <c r="C108" s="14"/>
      <c r="D108" s="11"/>
      <c r="E108" s="12" t="s">
        <v>191</v>
      </c>
      <c r="F108" s="20">
        <v>63082.57</v>
      </c>
      <c r="G108" s="11"/>
    </row>
    <row r="109" spans="1:9" x14ac:dyDescent="0.25">
      <c r="A109" s="11"/>
      <c r="B109" s="14"/>
      <c r="C109" s="14"/>
      <c r="D109" s="11"/>
      <c r="E109" s="11"/>
      <c r="F109" s="11"/>
      <c r="G109" s="11"/>
    </row>
    <row r="110" spans="1:9" x14ac:dyDescent="0.25">
      <c r="A110" s="10" t="s">
        <v>621</v>
      </c>
      <c r="B110" s="13">
        <v>44770</v>
      </c>
      <c r="C110" s="15" t="s">
        <v>622</v>
      </c>
      <c r="D110" s="10" t="s">
        <v>623</v>
      </c>
      <c r="E110" s="10" t="s">
        <v>625</v>
      </c>
      <c r="F110" s="19">
        <v>136.94999999999999</v>
      </c>
    </row>
    <row r="111" spans="1:9" x14ac:dyDescent="0.25">
      <c r="A111" s="11"/>
      <c r="B111" s="14"/>
      <c r="C111" s="14"/>
      <c r="D111" s="11"/>
      <c r="E111" s="12" t="s">
        <v>1394</v>
      </c>
      <c r="F111" s="20">
        <v>136.94999999999999</v>
      </c>
      <c r="G111" s="11"/>
    </row>
    <row r="112" spans="1:9" x14ac:dyDescent="0.25">
      <c r="A112" s="11"/>
      <c r="B112" s="14"/>
      <c r="C112" s="14"/>
      <c r="D112" s="11"/>
      <c r="E112" s="11"/>
      <c r="F112" s="11"/>
      <c r="G112" s="11"/>
    </row>
    <row r="113" spans="1:7" x14ac:dyDescent="0.25">
      <c r="A113" s="10" t="s">
        <v>626</v>
      </c>
      <c r="B113" s="13">
        <v>44766</v>
      </c>
      <c r="C113" s="15" t="s">
        <v>627</v>
      </c>
      <c r="D113" s="10" t="s">
        <v>628</v>
      </c>
      <c r="E113" s="10" t="s">
        <v>365</v>
      </c>
      <c r="F113" s="19">
        <v>67.83</v>
      </c>
    </row>
    <row r="114" spans="1:7" x14ac:dyDescent="0.25">
      <c r="A114" s="11"/>
      <c r="B114" s="14"/>
      <c r="C114" s="14"/>
      <c r="D114" s="11"/>
      <c r="E114" s="12" t="s">
        <v>1395</v>
      </c>
      <c r="F114" s="20">
        <v>67.83</v>
      </c>
      <c r="G114" s="11"/>
    </row>
    <row r="115" spans="1:7" x14ac:dyDescent="0.25">
      <c r="A115" s="11"/>
      <c r="B115" s="14"/>
      <c r="C115" s="14"/>
      <c r="D115" s="11"/>
      <c r="E115" s="11"/>
      <c r="F115" s="11"/>
      <c r="G115" s="11"/>
    </row>
    <row r="116" spans="1:7" x14ac:dyDescent="0.25">
      <c r="A116" s="10" t="s">
        <v>382</v>
      </c>
      <c r="B116" s="13">
        <v>44757</v>
      </c>
      <c r="C116" s="15" t="s">
        <v>629</v>
      </c>
      <c r="D116" s="10" t="s">
        <v>441</v>
      </c>
      <c r="E116" s="10" t="s">
        <v>443</v>
      </c>
      <c r="F116" s="19">
        <v>2739.37</v>
      </c>
    </row>
    <row r="117" spans="1:7" x14ac:dyDescent="0.25">
      <c r="A117" s="11"/>
      <c r="B117" s="14"/>
      <c r="C117" s="14"/>
      <c r="D117" s="11"/>
      <c r="E117" s="12" t="s">
        <v>383</v>
      </c>
      <c r="F117" s="20">
        <v>2739.37</v>
      </c>
      <c r="G117" s="11"/>
    </row>
    <row r="118" spans="1:7" x14ac:dyDescent="0.25">
      <c r="A118" s="11"/>
      <c r="B118" s="14"/>
      <c r="C118" s="14"/>
      <c r="D118" s="11"/>
      <c r="E118" s="11"/>
      <c r="F118" s="11"/>
      <c r="G118" s="11"/>
    </row>
    <row r="119" spans="1:7" x14ac:dyDescent="0.25">
      <c r="A119" s="10" t="s">
        <v>431</v>
      </c>
      <c r="B119" s="13">
        <v>44747</v>
      </c>
      <c r="C119" s="15" t="s">
        <v>631</v>
      </c>
      <c r="D119" s="10" t="s">
        <v>15</v>
      </c>
      <c r="E119" s="10" t="s">
        <v>17</v>
      </c>
      <c r="F119" s="19">
        <v>78.12</v>
      </c>
      <c r="G119" s="19"/>
    </row>
    <row r="120" spans="1:7" x14ac:dyDescent="0.25">
      <c r="A120" s="11"/>
      <c r="B120" s="13">
        <v>44743</v>
      </c>
      <c r="C120" s="15" t="s">
        <v>630</v>
      </c>
      <c r="D120" s="10" t="s">
        <v>15</v>
      </c>
      <c r="E120" s="10" t="s">
        <v>17</v>
      </c>
      <c r="F120" s="19">
        <v>44.62</v>
      </c>
      <c r="G120" s="19"/>
    </row>
    <row r="121" spans="1:7" x14ac:dyDescent="0.25">
      <c r="A121" s="11"/>
      <c r="B121" s="13">
        <v>44767</v>
      </c>
      <c r="C121" s="15" t="s">
        <v>632</v>
      </c>
      <c r="D121" s="10" t="s">
        <v>15</v>
      </c>
      <c r="E121" s="10" t="s">
        <v>17</v>
      </c>
      <c r="F121" s="19">
        <v>478.96</v>
      </c>
      <c r="G121" s="19"/>
    </row>
    <row r="122" spans="1:7" x14ac:dyDescent="0.25">
      <c r="A122" s="11"/>
      <c r="B122" s="14"/>
      <c r="C122" s="14"/>
      <c r="D122" s="11"/>
      <c r="E122" s="12" t="s">
        <v>484</v>
      </c>
      <c r="F122" s="20">
        <v>601.70000000000005</v>
      </c>
      <c r="G122" s="11"/>
    </row>
    <row r="123" spans="1:7" x14ac:dyDescent="0.25">
      <c r="A123" s="11"/>
      <c r="B123" s="14"/>
      <c r="C123" s="14"/>
      <c r="D123" s="11"/>
      <c r="E123" s="11"/>
      <c r="F123" s="11"/>
      <c r="G123" s="11"/>
    </row>
    <row r="124" spans="1:7" x14ac:dyDescent="0.25">
      <c r="A124" s="10" t="s">
        <v>384</v>
      </c>
      <c r="B124" s="13">
        <v>44755</v>
      </c>
      <c r="C124" s="15" t="s">
        <v>633</v>
      </c>
      <c r="D124" s="10" t="s">
        <v>385</v>
      </c>
      <c r="E124" s="10" t="s">
        <v>43</v>
      </c>
      <c r="F124" s="19">
        <v>4228.7</v>
      </c>
    </row>
    <row r="125" spans="1:7" x14ac:dyDescent="0.25">
      <c r="A125" s="11"/>
      <c r="B125" s="14"/>
      <c r="C125" s="14"/>
      <c r="D125" s="11"/>
      <c r="E125" s="12" t="s">
        <v>1396</v>
      </c>
      <c r="F125" s="20">
        <v>4228.7</v>
      </c>
      <c r="G125" s="11"/>
    </row>
    <row r="126" spans="1:7" x14ac:dyDescent="0.25">
      <c r="A126" s="11"/>
      <c r="B126" s="14"/>
      <c r="C126" s="14"/>
      <c r="D126" s="11"/>
      <c r="E126" s="11"/>
      <c r="F126" s="11"/>
      <c r="G126" s="11"/>
    </row>
    <row r="127" spans="1:7" x14ac:dyDescent="0.25">
      <c r="A127" s="10" t="s">
        <v>285</v>
      </c>
      <c r="B127" s="13">
        <v>44750</v>
      </c>
      <c r="C127" s="15" t="s">
        <v>634</v>
      </c>
      <c r="D127" s="10" t="s">
        <v>635</v>
      </c>
      <c r="E127" s="10" t="s">
        <v>287</v>
      </c>
      <c r="F127" s="19">
        <v>13895</v>
      </c>
    </row>
    <row r="128" spans="1:7" x14ac:dyDescent="0.25">
      <c r="A128" s="11"/>
      <c r="B128" s="14"/>
      <c r="C128" s="14"/>
      <c r="D128" s="11"/>
      <c r="E128" s="12" t="s">
        <v>305</v>
      </c>
      <c r="F128" s="20">
        <v>13895</v>
      </c>
      <c r="G128" s="11"/>
    </row>
    <row r="129" spans="1:7" x14ac:dyDescent="0.25">
      <c r="A129" s="11"/>
      <c r="B129" s="14"/>
      <c r="C129" s="14"/>
      <c r="D129" s="11"/>
      <c r="E129" s="11"/>
      <c r="F129" s="11"/>
      <c r="G129" s="11"/>
    </row>
    <row r="130" spans="1:7" x14ac:dyDescent="0.25">
      <c r="A130" s="10" t="s">
        <v>636</v>
      </c>
      <c r="B130" s="13">
        <v>44768</v>
      </c>
      <c r="C130" s="15" t="s">
        <v>637</v>
      </c>
      <c r="D130" s="10" t="s">
        <v>434</v>
      </c>
      <c r="E130" s="10" t="s">
        <v>53</v>
      </c>
      <c r="F130" s="19">
        <v>1525</v>
      </c>
    </row>
    <row r="131" spans="1:7" ht="16.5" customHeight="1" x14ac:dyDescent="0.25">
      <c r="A131" s="11"/>
      <c r="B131" s="14"/>
      <c r="C131" s="14"/>
      <c r="D131" s="11"/>
      <c r="E131" s="12" t="s">
        <v>1397</v>
      </c>
      <c r="F131" s="20">
        <v>1525</v>
      </c>
      <c r="G131" s="11"/>
    </row>
    <row r="132" spans="1:7" x14ac:dyDescent="0.25">
      <c r="A132" s="11"/>
      <c r="B132" s="14"/>
      <c r="C132" s="14"/>
      <c r="D132" s="11"/>
      <c r="E132" s="11"/>
      <c r="F132" s="11"/>
      <c r="G132" s="11"/>
    </row>
    <row r="133" spans="1:7" x14ac:dyDescent="0.25">
      <c r="A133" s="10" t="s">
        <v>44</v>
      </c>
      <c r="B133" s="13">
        <v>44748</v>
      </c>
      <c r="C133" s="15" t="s">
        <v>642</v>
      </c>
      <c r="D133" s="10" t="s">
        <v>643</v>
      </c>
      <c r="E133" s="10" t="s">
        <v>7</v>
      </c>
      <c r="F133" s="19">
        <v>871.19</v>
      </c>
    </row>
    <row r="134" spans="1:7" x14ac:dyDescent="0.25">
      <c r="A134" s="11"/>
      <c r="B134" s="13">
        <v>44743</v>
      </c>
      <c r="C134" s="15" t="s">
        <v>640</v>
      </c>
      <c r="D134" s="10" t="s">
        <v>641</v>
      </c>
      <c r="E134" s="10" t="s">
        <v>433</v>
      </c>
      <c r="F134" s="19">
        <v>2125.5</v>
      </c>
    </row>
    <row r="135" spans="1:7" x14ac:dyDescent="0.25">
      <c r="A135" s="11"/>
      <c r="B135" s="13">
        <v>44743</v>
      </c>
      <c r="C135" s="15" t="s">
        <v>650</v>
      </c>
      <c r="D135" s="10" t="s">
        <v>651</v>
      </c>
      <c r="E135" s="10" t="s">
        <v>46</v>
      </c>
      <c r="F135" s="19">
        <v>1246</v>
      </c>
    </row>
    <row r="136" spans="1:7" x14ac:dyDescent="0.25">
      <c r="A136" s="11"/>
      <c r="B136" s="13">
        <v>44743</v>
      </c>
      <c r="C136" s="15" t="s">
        <v>654</v>
      </c>
      <c r="D136" s="10" t="s">
        <v>655</v>
      </c>
      <c r="E136" s="10" t="s">
        <v>46</v>
      </c>
      <c r="F136" s="19">
        <v>1798</v>
      </c>
    </row>
    <row r="137" spans="1:7" x14ac:dyDescent="0.25">
      <c r="A137" s="11"/>
      <c r="B137" s="13">
        <v>44743</v>
      </c>
      <c r="C137" s="15" t="s">
        <v>638</v>
      </c>
      <c r="D137" s="10" t="s">
        <v>639</v>
      </c>
      <c r="E137" s="10" t="s">
        <v>46</v>
      </c>
      <c r="F137" s="19">
        <v>23219.97</v>
      </c>
    </row>
    <row r="138" spans="1:7" x14ac:dyDescent="0.25">
      <c r="A138" s="11"/>
      <c r="B138" s="13">
        <v>44743</v>
      </c>
      <c r="C138" s="15" t="s">
        <v>652</v>
      </c>
      <c r="D138" s="10" t="s">
        <v>653</v>
      </c>
      <c r="E138" s="10" t="s">
        <v>46</v>
      </c>
      <c r="F138" s="19">
        <v>10620</v>
      </c>
    </row>
    <row r="139" spans="1:7" x14ac:dyDescent="0.25">
      <c r="A139" s="11"/>
      <c r="B139" s="13">
        <v>44743</v>
      </c>
      <c r="C139" s="15" t="s">
        <v>644</v>
      </c>
      <c r="D139" s="10" t="s">
        <v>645</v>
      </c>
      <c r="E139" s="10" t="s">
        <v>7</v>
      </c>
      <c r="F139" s="19">
        <v>1976.02</v>
      </c>
    </row>
    <row r="140" spans="1:7" x14ac:dyDescent="0.25">
      <c r="A140" s="11"/>
      <c r="B140" s="13">
        <v>44747</v>
      </c>
      <c r="C140" s="15" t="s">
        <v>646</v>
      </c>
      <c r="D140" s="10" t="s">
        <v>647</v>
      </c>
      <c r="E140" s="10" t="s">
        <v>649</v>
      </c>
      <c r="F140" s="19">
        <v>237.52</v>
      </c>
    </row>
    <row r="141" spans="1:7" x14ac:dyDescent="0.25">
      <c r="A141" s="11"/>
      <c r="B141" s="14"/>
      <c r="C141" s="14"/>
      <c r="D141" s="11"/>
      <c r="E141" s="12" t="s">
        <v>192</v>
      </c>
      <c r="F141" s="20">
        <v>42094.2</v>
      </c>
      <c r="G141" s="11"/>
    </row>
    <row r="142" spans="1:7" x14ac:dyDescent="0.25">
      <c r="A142" s="11"/>
      <c r="B142" s="14"/>
      <c r="C142" s="14"/>
      <c r="D142" s="11"/>
      <c r="E142" s="11"/>
      <c r="F142" s="11"/>
      <c r="G142" s="11"/>
    </row>
    <row r="143" spans="1:7" x14ac:dyDescent="0.25">
      <c r="A143" s="10" t="s">
        <v>47</v>
      </c>
      <c r="B143" s="13">
        <v>44750</v>
      </c>
      <c r="C143" s="15" t="s">
        <v>656</v>
      </c>
      <c r="D143" s="10" t="s">
        <v>657</v>
      </c>
      <c r="E143" s="10" t="s">
        <v>24</v>
      </c>
      <c r="F143" s="19">
        <v>680.04</v>
      </c>
    </row>
    <row r="144" spans="1:7" x14ac:dyDescent="0.25">
      <c r="A144" s="11"/>
      <c r="B144" s="13">
        <v>44754</v>
      </c>
      <c r="C144" s="15" t="s">
        <v>660</v>
      </c>
      <c r="D144" s="10" t="s">
        <v>661</v>
      </c>
      <c r="E144" s="10" t="s">
        <v>24</v>
      </c>
      <c r="F144" s="19">
        <v>29.77</v>
      </c>
    </row>
    <row r="145" spans="1:7" x14ac:dyDescent="0.25">
      <c r="A145" s="11"/>
      <c r="B145" s="13">
        <v>44754</v>
      </c>
      <c r="C145" s="15" t="s">
        <v>664</v>
      </c>
      <c r="D145" s="10" t="s">
        <v>665</v>
      </c>
      <c r="E145" s="10" t="s">
        <v>24</v>
      </c>
      <c r="F145" s="19">
        <v>21.63</v>
      </c>
    </row>
    <row r="146" spans="1:7" x14ac:dyDescent="0.25">
      <c r="A146" s="11"/>
      <c r="B146" s="13">
        <v>44743</v>
      </c>
      <c r="C146" s="15" t="s">
        <v>670</v>
      </c>
      <c r="D146" s="10" t="s">
        <v>671</v>
      </c>
      <c r="E146" s="10" t="s">
        <v>24</v>
      </c>
      <c r="F146" s="19">
        <v>36.979999999999997</v>
      </c>
    </row>
    <row r="147" spans="1:7" x14ac:dyDescent="0.25">
      <c r="A147" s="11"/>
      <c r="B147" s="13">
        <v>44761</v>
      </c>
      <c r="C147" s="15" t="s">
        <v>662</v>
      </c>
      <c r="D147" s="10" t="s">
        <v>663</v>
      </c>
      <c r="E147" s="10" t="s">
        <v>24</v>
      </c>
      <c r="F147" s="19">
        <v>32.54</v>
      </c>
    </row>
    <row r="148" spans="1:7" x14ac:dyDescent="0.25">
      <c r="A148" s="11"/>
      <c r="B148" s="13">
        <v>44761</v>
      </c>
      <c r="C148" s="15" t="s">
        <v>672</v>
      </c>
      <c r="D148" s="10" t="s">
        <v>673</v>
      </c>
      <c r="E148" s="10" t="s">
        <v>24</v>
      </c>
      <c r="F148" s="19">
        <v>27.88</v>
      </c>
    </row>
    <row r="149" spans="1:7" x14ac:dyDescent="0.25">
      <c r="A149" s="11"/>
      <c r="B149" s="13">
        <v>44743</v>
      </c>
      <c r="C149" s="15" t="s">
        <v>658</v>
      </c>
      <c r="D149" s="10" t="s">
        <v>659</v>
      </c>
      <c r="E149" s="10" t="s">
        <v>49</v>
      </c>
      <c r="F149" s="19">
        <v>34.51</v>
      </c>
    </row>
    <row r="150" spans="1:7" x14ac:dyDescent="0.25">
      <c r="A150" s="11"/>
      <c r="B150" s="13">
        <v>44743</v>
      </c>
      <c r="C150" s="15" t="s">
        <v>666</v>
      </c>
      <c r="D150" s="10" t="s">
        <v>667</v>
      </c>
      <c r="E150" s="10" t="s">
        <v>24</v>
      </c>
      <c r="F150" s="19">
        <v>54.66</v>
      </c>
    </row>
    <row r="151" spans="1:7" x14ac:dyDescent="0.25">
      <c r="A151" s="11"/>
      <c r="B151" s="13">
        <v>44771</v>
      </c>
      <c r="C151" s="15" t="s">
        <v>668</v>
      </c>
      <c r="D151" s="10" t="s">
        <v>669</v>
      </c>
      <c r="E151" s="10" t="s">
        <v>24</v>
      </c>
      <c r="F151" s="19">
        <v>26.55</v>
      </c>
    </row>
    <row r="152" spans="1:7" x14ac:dyDescent="0.25">
      <c r="A152" s="11"/>
      <c r="B152" s="14"/>
      <c r="C152" s="14"/>
      <c r="D152" s="11"/>
      <c r="E152" s="12" t="s">
        <v>193</v>
      </c>
      <c r="F152" s="20">
        <v>944.56</v>
      </c>
      <c r="G152" s="11"/>
    </row>
    <row r="153" spans="1:7" x14ac:dyDescent="0.25">
      <c r="A153" s="11"/>
      <c r="B153" s="14"/>
      <c r="C153" s="14"/>
      <c r="D153" s="11"/>
      <c r="E153" s="11"/>
      <c r="F153" s="11"/>
      <c r="G153" s="11"/>
    </row>
    <row r="154" spans="1:7" x14ac:dyDescent="0.25">
      <c r="A154" s="10" t="s">
        <v>341</v>
      </c>
      <c r="B154" s="13">
        <v>44754</v>
      </c>
      <c r="C154" s="15" t="s">
        <v>674</v>
      </c>
      <c r="D154" s="10" t="s">
        <v>675</v>
      </c>
      <c r="E154" s="10" t="s">
        <v>53</v>
      </c>
      <c r="F154" s="19">
        <v>200</v>
      </c>
    </row>
    <row r="155" spans="1:7" x14ac:dyDescent="0.25">
      <c r="A155" s="11"/>
      <c r="B155" s="13">
        <v>44754</v>
      </c>
      <c r="C155" s="15" t="s">
        <v>676</v>
      </c>
      <c r="D155" s="10" t="s">
        <v>675</v>
      </c>
      <c r="E155" s="10" t="s">
        <v>53</v>
      </c>
      <c r="F155" s="19">
        <v>155</v>
      </c>
    </row>
    <row r="156" spans="1:7" x14ac:dyDescent="0.25">
      <c r="A156" s="11"/>
      <c r="B156" s="13">
        <v>44754</v>
      </c>
      <c r="C156" s="15" t="s">
        <v>677</v>
      </c>
      <c r="D156" s="10" t="s">
        <v>675</v>
      </c>
      <c r="E156" s="10" t="s">
        <v>53</v>
      </c>
      <c r="F156" s="19">
        <v>185</v>
      </c>
    </row>
    <row r="157" spans="1:7" x14ac:dyDescent="0.25">
      <c r="A157" s="11"/>
      <c r="B157" s="13">
        <v>44754</v>
      </c>
      <c r="C157" s="15" t="s">
        <v>678</v>
      </c>
      <c r="D157" s="10" t="s">
        <v>675</v>
      </c>
      <c r="E157" s="10" t="s">
        <v>53</v>
      </c>
      <c r="F157" s="19">
        <v>175</v>
      </c>
    </row>
    <row r="158" spans="1:7" x14ac:dyDescent="0.25">
      <c r="A158" s="11"/>
      <c r="B158" s="13">
        <v>44754</v>
      </c>
      <c r="C158" s="15" t="s">
        <v>679</v>
      </c>
      <c r="D158" s="10" t="s">
        <v>675</v>
      </c>
      <c r="E158" s="10" t="s">
        <v>53</v>
      </c>
      <c r="F158" s="19">
        <v>195</v>
      </c>
    </row>
    <row r="159" spans="1:7" x14ac:dyDescent="0.25">
      <c r="A159" s="11"/>
      <c r="B159" s="13">
        <v>44754</v>
      </c>
      <c r="C159" s="15" t="s">
        <v>680</v>
      </c>
      <c r="D159" s="10" t="s">
        <v>675</v>
      </c>
      <c r="E159" s="10" t="s">
        <v>53</v>
      </c>
      <c r="F159" s="19">
        <v>155</v>
      </c>
    </row>
    <row r="160" spans="1:7" x14ac:dyDescent="0.25">
      <c r="A160" s="11"/>
      <c r="B160" s="13">
        <v>44754</v>
      </c>
      <c r="C160" s="15" t="s">
        <v>681</v>
      </c>
      <c r="D160" s="10" t="s">
        <v>675</v>
      </c>
      <c r="E160" s="10" t="s">
        <v>53</v>
      </c>
      <c r="F160" s="19">
        <v>155</v>
      </c>
    </row>
    <row r="161" spans="1:7" x14ac:dyDescent="0.25">
      <c r="A161" s="11"/>
      <c r="B161" s="13">
        <v>44754</v>
      </c>
      <c r="C161" s="15" t="s">
        <v>682</v>
      </c>
      <c r="D161" s="10" t="s">
        <v>675</v>
      </c>
      <c r="E161" s="10" t="s">
        <v>53</v>
      </c>
      <c r="F161" s="19">
        <v>155</v>
      </c>
    </row>
    <row r="162" spans="1:7" x14ac:dyDescent="0.25">
      <c r="A162" s="11"/>
      <c r="B162" s="14"/>
      <c r="C162" s="14"/>
      <c r="D162" s="11"/>
      <c r="E162" s="12" t="s">
        <v>342</v>
      </c>
      <c r="F162" s="20">
        <v>1375</v>
      </c>
      <c r="G162" s="11"/>
    </row>
    <row r="163" spans="1:7" x14ac:dyDescent="0.25">
      <c r="A163" s="11"/>
      <c r="B163" s="14"/>
      <c r="C163" s="14"/>
      <c r="D163" s="11"/>
      <c r="E163" s="11"/>
      <c r="F163" s="11"/>
      <c r="G163" s="11"/>
    </row>
    <row r="164" spans="1:7" x14ac:dyDescent="0.25">
      <c r="A164" s="10" t="s">
        <v>387</v>
      </c>
      <c r="B164" s="13">
        <v>44743</v>
      </c>
      <c r="C164" s="15" t="s">
        <v>683</v>
      </c>
      <c r="D164" s="10" t="s">
        <v>15</v>
      </c>
      <c r="E164" s="10" t="s">
        <v>17</v>
      </c>
      <c r="F164" s="19">
        <v>705.2</v>
      </c>
    </row>
    <row r="165" spans="1:7" x14ac:dyDescent="0.25">
      <c r="A165" s="11"/>
      <c r="B165" s="14"/>
      <c r="C165" s="14"/>
      <c r="D165" s="11"/>
      <c r="E165" s="12" t="s">
        <v>388</v>
      </c>
      <c r="F165" s="20">
        <v>705.2</v>
      </c>
      <c r="G165" s="11"/>
    </row>
    <row r="166" spans="1:7" x14ac:dyDescent="0.25">
      <c r="A166" s="11"/>
      <c r="B166" s="14"/>
      <c r="C166" s="14"/>
      <c r="D166" s="11"/>
      <c r="E166" s="11"/>
      <c r="F166" s="11"/>
      <c r="G166" s="11"/>
    </row>
    <row r="167" spans="1:7" x14ac:dyDescent="0.25">
      <c r="A167" s="10" t="s">
        <v>54</v>
      </c>
      <c r="B167" s="13">
        <v>44743</v>
      </c>
      <c r="C167" s="15" t="s">
        <v>684</v>
      </c>
      <c r="D167" s="10" t="s">
        <v>685</v>
      </c>
      <c r="E167" s="10" t="s">
        <v>56</v>
      </c>
      <c r="F167" s="19">
        <v>4363.88</v>
      </c>
    </row>
    <row r="168" spans="1:7" x14ac:dyDescent="0.25">
      <c r="A168" s="11"/>
      <c r="B168" s="14"/>
      <c r="C168" s="14"/>
      <c r="D168" s="11"/>
      <c r="E168" s="12" t="s">
        <v>194</v>
      </c>
      <c r="F168" s="20">
        <v>4363.88</v>
      </c>
      <c r="G168" s="11"/>
    </row>
    <row r="169" spans="1:7" x14ac:dyDescent="0.25">
      <c r="A169" s="11"/>
      <c r="B169" s="14"/>
      <c r="C169" s="14"/>
      <c r="D169" s="11"/>
      <c r="E169" s="11"/>
      <c r="F169" s="11"/>
      <c r="G169" s="11"/>
    </row>
    <row r="170" spans="1:7" x14ac:dyDescent="0.25">
      <c r="A170" s="10" t="s">
        <v>686</v>
      </c>
      <c r="B170" s="13">
        <v>44743</v>
      </c>
      <c r="C170" s="15" t="s">
        <v>689</v>
      </c>
      <c r="D170" s="10" t="s">
        <v>690</v>
      </c>
      <c r="E170" s="10" t="s">
        <v>692</v>
      </c>
      <c r="F170" s="19">
        <v>57.6</v>
      </c>
    </row>
    <row r="171" spans="1:7" x14ac:dyDescent="0.25">
      <c r="A171" s="11"/>
      <c r="B171" s="13">
        <v>44743</v>
      </c>
      <c r="C171" s="15" t="s">
        <v>687</v>
      </c>
      <c r="D171" s="10" t="s">
        <v>688</v>
      </c>
      <c r="E171" s="10" t="s">
        <v>363</v>
      </c>
      <c r="F171" s="19">
        <v>75</v>
      </c>
    </row>
    <row r="172" spans="1:7" x14ac:dyDescent="0.25">
      <c r="A172" s="11"/>
      <c r="B172" s="14"/>
      <c r="C172" s="14"/>
      <c r="D172" s="11"/>
      <c r="E172" s="12" t="s">
        <v>1398</v>
      </c>
      <c r="F172" s="20">
        <v>132.6</v>
      </c>
      <c r="G172" s="11"/>
    </row>
    <row r="173" spans="1:7" x14ac:dyDescent="0.25">
      <c r="A173" s="11"/>
      <c r="B173" s="14"/>
      <c r="C173" s="14"/>
      <c r="D173" s="11"/>
      <c r="E173" s="11"/>
      <c r="F173" s="11"/>
      <c r="G173" s="11"/>
    </row>
    <row r="174" spans="1:7" x14ac:dyDescent="0.25">
      <c r="A174" s="10" t="s">
        <v>693</v>
      </c>
      <c r="B174" s="13">
        <v>44743</v>
      </c>
      <c r="C174" s="15" t="s">
        <v>696</v>
      </c>
      <c r="D174" s="10" t="s">
        <v>697</v>
      </c>
      <c r="E174" s="10" t="s">
        <v>27</v>
      </c>
      <c r="F174" s="19">
        <v>1761.2</v>
      </c>
    </row>
    <row r="175" spans="1:7" x14ac:dyDescent="0.25">
      <c r="A175" s="11"/>
      <c r="B175" s="13">
        <v>44757</v>
      </c>
      <c r="C175" s="15" t="s">
        <v>694</v>
      </c>
      <c r="D175" s="10" t="s">
        <v>695</v>
      </c>
      <c r="E175" s="10" t="s">
        <v>27</v>
      </c>
      <c r="F175" s="19">
        <v>3546.27</v>
      </c>
    </row>
    <row r="176" spans="1:7" x14ac:dyDescent="0.25">
      <c r="A176" s="11"/>
      <c r="B176" s="14"/>
      <c r="C176" s="14"/>
      <c r="D176" s="11"/>
      <c r="E176" s="12" t="s">
        <v>1399</v>
      </c>
      <c r="F176" s="20">
        <v>5307.47</v>
      </c>
      <c r="G176" s="11"/>
    </row>
    <row r="177" spans="1:9" x14ac:dyDescent="0.25">
      <c r="A177" s="11"/>
      <c r="B177" s="14"/>
      <c r="C177" s="14"/>
      <c r="D177" s="11"/>
      <c r="E177" s="11"/>
      <c r="F177" s="11"/>
      <c r="G177" s="11"/>
    </row>
    <row r="178" spans="1:9" x14ac:dyDescent="0.25">
      <c r="A178" s="10" t="s">
        <v>389</v>
      </c>
      <c r="B178" s="13">
        <v>44757</v>
      </c>
      <c r="C178" s="15" t="s">
        <v>698</v>
      </c>
      <c r="D178" s="10" t="s">
        <v>699</v>
      </c>
      <c r="E178" s="10" t="s">
        <v>27</v>
      </c>
      <c r="F178" s="19">
        <v>2141.16</v>
      </c>
    </row>
    <row r="179" spans="1:9" x14ac:dyDescent="0.25">
      <c r="A179" s="11"/>
      <c r="B179" s="14"/>
      <c r="C179" s="14"/>
      <c r="D179" s="11"/>
      <c r="E179" s="12" t="s">
        <v>390</v>
      </c>
      <c r="F179" s="20">
        <v>2141.16</v>
      </c>
      <c r="G179" s="11"/>
    </row>
    <row r="180" spans="1:9" x14ac:dyDescent="0.25">
      <c r="A180" s="11"/>
      <c r="B180" s="14"/>
      <c r="C180" s="14"/>
      <c r="D180" s="11"/>
      <c r="E180" s="11"/>
      <c r="F180" s="11"/>
      <c r="G180" s="11"/>
    </row>
    <row r="181" spans="1:9" x14ac:dyDescent="0.25">
      <c r="A181" s="10" t="s">
        <v>313</v>
      </c>
      <c r="B181" s="13">
        <v>44743</v>
      </c>
      <c r="C181" s="15" t="s">
        <v>702</v>
      </c>
      <c r="D181" s="10" t="s">
        <v>703</v>
      </c>
      <c r="E181" s="10" t="s">
        <v>27</v>
      </c>
      <c r="F181" s="19">
        <v>193.85</v>
      </c>
    </row>
    <row r="182" spans="1:9" x14ac:dyDescent="0.25">
      <c r="A182" s="11"/>
      <c r="B182" s="13">
        <v>44743</v>
      </c>
      <c r="C182" s="15" t="s">
        <v>700</v>
      </c>
      <c r="D182" s="10" t="s">
        <v>701</v>
      </c>
      <c r="E182" s="10" t="s">
        <v>24</v>
      </c>
      <c r="F182" s="19">
        <v>59.97</v>
      </c>
    </row>
    <row r="183" spans="1:9" x14ac:dyDescent="0.25">
      <c r="A183" s="11"/>
      <c r="B183" s="14"/>
      <c r="C183" s="14"/>
      <c r="D183" s="11"/>
      <c r="E183" s="10" t="s">
        <v>27</v>
      </c>
      <c r="F183" s="19">
        <v>107.79</v>
      </c>
      <c r="I183" s="11"/>
    </row>
    <row r="184" spans="1:9" x14ac:dyDescent="0.25">
      <c r="A184" s="11"/>
      <c r="B184" s="14"/>
      <c r="C184" s="14"/>
      <c r="D184" s="11"/>
      <c r="E184" s="12" t="s">
        <v>327</v>
      </c>
      <c r="F184" s="20">
        <v>361.61</v>
      </c>
      <c r="I184" s="11"/>
    </row>
    <row r="185" spans="1:9" x14ac:dyDescent="0.25">
      <c r="A185" s="11"/>
      <c r="B185" s="14"/>
      <c r="C185" s="14"/>
      <c r="D185" s="11"/>
      <c r="E185" s="11"/>
      <c r="F185" s="11"/>
      <c r="G185" s="11"/>
      <c r="I185" s="11"/>
    </row>
    <row r="186" spans="1:9" x14ac:dyDescent="0.25">
      <c r="A186" s="10" t="s">
        <v>704</v>
      </c>
      <c r="B186" s="13">
        <v>44743</v>
      </c>
      <c r="C186" s="15" t="s">
        <v>705</v>
      </c>
      <c r="D186" s="10" t="s">
        <v>706</v>
      </c>
      <c r="E186" s="10" t="s">
        <v>58</v>
      </c>
      <c r="F186" s="19">
        <v>55</v>
      </c>
    </row>
    <row r="187" spans="1:9" x14ac:dyDescent="0.25">
      <c r="A187" s="11"/>
      <c r="B187" s="13">
        <v>44743</v>
      </c>
      <c r="C187" s="15" t="s">
        <v>707</v>
      </c>
      <c r="D187" s="10" t="s">
        <v>706</v>
      </c>
      <c r="E187" s="10" t="s">
        <v>58</v>
      </c>
      <c r="F187" s="19">
        <v>55</v>
      </c>
    </row>
    <row r="188" spans="1:9" x14ac:dyDescent="0.25">
      <c r="A188" s="11"/>
      <c r="B188" s="14"/>
      <c r="C188" s="14"/>
      <c r="D188" s="11"/>
      <c r="E188" s="12" t="s">
        <v>1400</v>
      </c>
      <c r="F188" s="20">
        <v>110</v>
      </c>
      <c r="G188" s="11"/>
    </row>
    <row r="189" spans="1:9" x14ac:dyDescent="0.25">
      <c r="A189" s="11"/>
      <c r="B189" s="14"/>
      <c r="C189" s="14"/>
      <c r="D189" s="11"/>
      <c r="E189" s="11"/>
      <c r="F189" s="11"/>
      <c r="G189" s="11"/>
    </row>
    <row r="190" spans="1:9" x14ac:dyDescent="0.25">
      <c r="A190" s="10" t="s">
        <v>248</v>
      </c>
      <c r="B190" s="13">
        <v>44748</v>
      </c>
      <c r="C190" s="15" t="s">
        <v>708</v>
      </c>
      <c r="D190" s="10" t="s">
        <v>15</v>
      </c>
      <c r="E190" s="10" t="s">
        <v>17</v>
      </c>
      <c r="F190" s="19">
        <v>189.38</v>
      </c>
    </row>
    <row r="191" spans="1:9" x14ac:dyDescent="0.25">
      <c r="A191" s="11"/>
      <c r="B191" s="13">
        <v>44748</v>
      </c>
      <c r="C191" s="15" t="s">
        <v>709</v>
      </c>
      <c r="D191" s="10" t="s">
        <v>15</v>
      </c>
      <c r="E191" s="10" t="s">
        <v>17</v>
      </c>
      <c r="F191" s="19">
        <v>445.6</v>
      </c>
    </row>
    <row r="192" spans="1:9" x14ac:dyDescent="0.25">
      <c r="A192" s="11"/>
      <c r="B192" s="14"/>
      <c r="C192" s="14"/>
      <c r="D192" s="11"/>
      <c r="E192" s="12" t="s">
        <v>249</v>
      </c>
      <c r="F192" s="20">
        <v>634.98</v>
      </c>
      <c r="G192" s="11"/>
    </row>
    <row r="193" spans="1:7" x14ac:dyDescent="0.25">
      <c r="A193" s="11"/>
      <c r="B193" s="14"/>
      <c r="C193" s="14"/>
      <c r="D193" s="11"/>
      <c r="E193" s="11"/>
      <c r="F193" s="11"/>
      <c r="G193" s="11"/>
    </row>
    <row r="194" spans="1:7" x14ac:dyDescent="0.25">
      <c r="A194" s="10" t="s">
        <v>59</v>
      </c>
      <c r="B194" s="13">
        <v>44743</v>
      </c>
      <c r="C194" s="15" t="s">
        <v>710</v>
      </c>
      <c r="D194" s="10" t="s">
        <v>233</v>
      </c>
      <c r="E194" s="10" t="s">
        <v>276</v>
      </c>
      <c r="F194" s="19">
        <v>62.95</v>
      </c>
    </row>
    <row r="195" spans="1:7" x14ac:dyDescent="0.25">
      <c r="A195" s="11"/>
      <c r="B195" s="13">
        <v>44743</v>
      </c>
      <c r="C195" s="15" t="s">
        <v>711</v>
      </c>
      <c r="D195" s="10" t="s">
        <v>233</v>
      </c>
      <c r="E195" s="10" t="s">
        <v>276</v>
      </c>
      <c r="F195" s="19">
        <v>84.75</v>
      </c>
    </row>
    <row r="196" spans="1:7" x14ac:dyDescent="0.25">
      <c r="A196" s="11"/>
      <c r="B196" s="13">
        <v>44743</v>
      </c>
      <c r="C196" s="15" t="s">
        <v>712</v>
      </c>
      <c r="D196" s="10" t="s">
        <v>233</v>
      </c>
      <c r="E196" s="10" t="s">
        <v>276</v>
      </c>
      <c r="F196" s="19">
        <v>50.15</v>
      </c>
    </row>
    <row r="197" spans="1:7" x14ac:dyDescent="0.25">
      <c r="A197" s="11"/>
      <c r="B197" s="13">
        <v>44743</v>
      </c>
      <c r="C197" s="15" t="s">
        <v>713</v>
      </c>
      <c r="D197" s="10" t="s">
        <v>233</v>
      </c>
      <c r="E197" s="10" t="s">
        <v>276</v>
      </c>
      <c r="F197" s="19">
        <v>6</v>
      </c>
    </row>
    <row r="198" spans="1:7" x14ac:dyDescent="0.25">
      <c r="A198" s="11"/>
      <c r="B198" s="13">
        <v>44743</v>
      </c>
      <c r="C198" s="15" t="s">
        <v>714</v>
      </c>
      <c r="D198" s="10" t="s">
        <v>233</v>
      </c>
      <c r="E198" s="10" t="s">
        <v>276</v>
      </c>
      <c r="F198" s="19">
        <v>9</v>
      </c>
    </row>
    <row r="199" spans="1:7" x14ac:dyDescent="0.25">
      <c r="A199" s="11"/>
      <c r="B199" s="13">
        <v>44743</v>
      </c>
      <c r="C199" s="15" t="s">
        <v>715</v>
      </c>
      <c r="D199" s="10" t="s">
        <v>233</v>
      </c>
      <c r="E199" s="10" t="s">
        <v>276</v>
      </c>
      <c r="F199" s="19">
        <v>3</v>
      </c>
    </row>
    <row r="200" spans="1:7" x14ac:dyDescent="0.25">
      <c r="A200" s="11"/>
      <c r="B200" s="13">
        <v>44743</v>
      </c>
      <c r="C200" s="15" t="s">
        <v>716</v>
      </c>
      <c r="D200" s="10" t="s">
        <v>233</v>
      </c>
      <c r="E200" s="10" t="s">
        <v>276</v>
      </c>
      <c r="F200" s="19">
        <v>3</v>
      </c>
    </row>
    <row r="201" spans="1:7" x14ac:dyDescent="0.25">
      <c r="A201" s="11"/>
      <c r="B201" s="13">
        <v>44743</v>
      </c>
      <c r="C201" s="15" t="s">
        <v>717</v>
      </c>
      <c r="D201" s="10" t="s">
        <v>233</v>
      </c>
      <c r="E201" s="10" t="s">
        <v>276</v>
      </c>
      <c r="F201" s="19">
        <v>9</v>
      </c>
    </row>
    <row r="202" spans="1:7" x14ac:dyDescent="0.25">
      <c r="A202" s="11"/>
      <c r="B202" s="13">
        <v>44743</v>
      </c>
      <c r="C202" s="15" t="s">
        <v>718</v>
      </c>
      <c r="D202" s="10" t="s">
        <v>233</v>
      </c>
      <c r="E202" s="10" t="s">
        <v>276</v>
      </c>
      <c r="F202" s="19">
        <v>6</v>
      </c>
    </row>
    <row r="203" spans="1:7" x14ac:dyDescent="0.25">
      <c r="A203" s="11"/>
      <c r="B203" s="13">
        <v>44743</v>
      </c>
      <c r="C203" s="15" t="s">
        <v>719</v>
      </c>
      <c r="D203" s="10" t="s">
        <v>233</v>
      </c>
      <c r="E203" s="10" t="s">
        <v>276</v>
      </c>
      <c r="F203" s="19">
        <v>9</v>
      </c>
    </row>
    <row r="204" spans="1:7" x14ac:dyDescent="0.25">
      <c r="A204" s="11"/>
      <c r="B204" s="13">
        <v>44743</v>
      </c>
      <c r="C204" s="15" t="s">
        <v>720</v>
      </c>
      <c r="D204" s="10" t="s">
        <v>233</v>
      </c>
      <c r="E204" s="10" t="s">
        <v>276</v>
      </c>
      <c r="F204" s="19">
        <v>6</v>
      </c>
    </row>
    <row r="205" spans="1:7" x14ac:dyDescent="0.25">
      <c r="A205" s="11"/>
      <c r="B205" s="13">
        <v>44743</v>
      </c>
      <c r="C205" s="15" t="s">
        <v>721</v>
      </c>
      <c r="D205" s="10" t="s">
        <v>233</v>
      </c>
      <c r="E205" s="10" t="s">
        <v>276</v>
      </c>
      <c r="F205" s="19">
        <v>6</v>
      </c>
    </row>
    <row r="206" spans="1:7" x14ac:dyDescent="0.25">
      <c r="A206" s="11"/>
      <c r="B206" s="13">
        <v>44743</v>
      </c>
      <c r="C206" s="15" t="s">
        <v>722</v>
      </c>
      <c r="D206" s="10" t="s">
        <v>233</v>
      </c>
      <c r="E206" s="10" t="s">
        <v>276</v>
      </c>
      <c r="F206" s="19">
        <v>6</v>
      </c>
    </row>
    <row r="207" spans="1:7" x14ac:dyDescent="0.25">
      <c r="A207" s="11"/>
      <c r="B207" s="13">
        <v>44743</v>
      </c>
      <c r="C207" s="15" t="s">
        <v>723</v>
      </c>
      <c r="D207" s="10" t="s">
        <v>233</v>
      </c>
      <c r="E207" s="10" t="s">
        <v>276</v>
      </c>
      <c r="F207" s="19">
        <v>6</v>
      </c>
    </row>
    <row r="208" spans="1:7" x14ac:dyDescent="0.25">
      <c r="A208" s="11"/>
      <c r="B208" s="13">
        <v>44743</v>
      </c>
      <c r="C208" s="15" t="s">
        <v>724</v>
      </c>
      <c r="D208" s="10" t="s">
        <v>233</v>
      </c>
      <c r="E208" s="10" t="s">
        <v>276</v>
      </c>
      <c r="F208" s="19">
        <v>3</v>
      </c>
    </row>
    <row r="209" spans="1:6" x14ac:dyDescent="0.25">
      <c r="A209" s="11"/>
      <c r="B209" s="13">
        <v>44743</v>
      </c>
      <c r="C209" s="15" t="s">
        <v>725</v>
      </c>
      <c r="D209" s="10" t="s">
        <v>233</v>
      </c>
      <c r="E209" s="10" t="s">
        <v>276</v>
      </c>
      <c r="F209" s="19">
        <v>3</v>
      </c>
    </row>
    <row r="210" spans="1:6" x14ac:dyDescent="0.25">
      <c r="A210" s="11"/>
      <c r="B210" s="13">
        <v>44743</v>
      </c>
      <c r="C210" s="15" t="s">
        <v>726</v>
      </c>
      <c r="D210" s="10" t="s">
        <v>233</v>
      </c>
      <c r="E210" s="10" t="s">
        <v>276</v>
      </c>
      <c r="F210" s="19">
        <v>32.700000000000003</v>
      </c>
    </row>
    <row r="211" spans="1:6" x14ac:dyDescent="0.25">
      <c r="A211" s="11"/>
      <c r="B211" s="13">
        <v>44749</v>
      </c>
      <c r="C211" s="15" t="s">
        <v>737</v>
      </c>
      <c r="D211" s="10" t="s">
        <v>60</v>
      </c>
      <c r="E211" s="10" t="s">
        <v>276</v>
      </c>
      <c r="F211" s="19">
        <v>88.2</v>
      </c>
    </row>
    <row r="212" spans="1:6" x14ac:dyDescent="0.25">
      <c r="A212" s="11"/>
      <c r="B212" s="13">
        <v>44749</v>
      </c>
      <c r="C212" s="15" t="s">
        <v>738</v>
      </c>
      <c r="D212" s="10" t="s">
        <v>60</v>
      </c>
      <c r="E212" s="10" t="s">
        <v>276</v>
      </c>
      <c r="F212" s="19">
        <v>111.37</v>
      </c>
    </row>
    <row r="213" spans="1:6" x14ac:dyDescent="0.25">
      <c r="A213" s="11"/>
      <c r="B213" s="13">
        <v>44743</v>
      </c>
      <c r="C213" s="15" t="s">
        <v>731</v>
      </c>
      <c r="D213" s="10" t="s">
        <v>60</v>
      </c>
      <c r="E213" s="10" t="s">
        <v>276</v>
      </c>
      <c r="F213" s="19">
        <v>132.6</v>
      </c>
    </row>
    <row r="214" spans="1:6" x14ac:dyDescent="0.25">
      <c r="A214" s="11"/>
      <c r="B214" s="13">
        <v>44743</v>
      </c>
      <c r="C214" s="15" t="s">
        <v>732</v>
      </c>
      <c r="D214" s="10" t="s">
        <v>60</v>
      </c>
      <c r="E214" s="10" t="s">
        <v>276</v>
      </c>
      <c r="F214" s="19">
        <v>96.4</v>
      </c>
    </row>
    <row r="215" spans="1:6" x14ac:dyDescent="0.25">
      <c r="A215" s="11"/>
      <c r="B215" s="13">
        <v>44747</v>
      </c>
      <c r="C215" s="15" t="s">
        <v>733</v>
      </c>
      <c r="D215" s="10" t="s">
        <v>60</v>
      </c>
      <c r="E215" s="10" t="s">
        <v>276</v>
      </c>
      <c r="F215" s="19">
        <v>61.2</v>
      </c>
    </row>
    <row r="216" spans="1:6" x14ac:dyDescent="0.25">
      <c r="A216" s="11"/>
      <c r="B216" s="13">
        <v>44747</v>
      </c>
      <c r="C216" s="15" t="s">
        <v>734</v>
      </c>
      <c r="D216" s="10" t="s">
        <v>60</v>
      </c>
      <c r="E216" s="10" t="s">
        <v>276</v>
      </c>
      <c r="F216" s="19">
        <v>60.2</v>
      </c>
    </row>
    <row r="217" spans="1:6" x14ac:dyDescent="0.25">
      <c r="A217" s="11"/>
      <c r="B217" s="13">
        <v>44747</v>
      </c>
      <c r="C217" s="15" t="s">
        <v>735</v>
      </c>
      <c r="D217" s="10" t="s">
        <v>60</v>
      </c>
      <c r="E217" s="10" t="s">
        <v>276</v>
      </c>
      <c r="F217" s="19">
        <v>79.8</v>
      </c>
    </row>
    <row r="218" spans="1:6" x14ac:dyDescent="0.25">
      <c r="A218" s="11"/>
      <c r="B218" s="13">
        <v>44747</v>
      </c>
      <c r="C218" s="15" t="s">
        <v>736</v>
      </c>
      <c r="D218" s="10" t="s">
        <v>60</v>
      </c>
      <c r="E218" s="10" t="s">
        <v>276</v>
      </c>
      <c r="F218" s="19">
        <v>47.2</v>
      </c>
    </row>
    <row r="219" spans="1:6" x14ac:dyDescent="0.25">
      <c r="A219" s="11"/>
      <c r="B219" s="13">
        <v>44743</v>
      </c>
      <c r="C219" s="15" t="s">
        <v>729</v>
      </c>
      <c r="D219" s="10" t="s">
        <v>60</v>
      </c>
      <c r="E219" s="10" t="s">
        <v>276</v>
      </c>
      <c r="F219" s="19">
        <v>199.2</v>
      </c>
    </row>
    <row r="220" spans="1:6" x14ac:dyDescent="0.25">
      <c r="A220" s="11"/>
      <c r="B220" s="13">
        <v>44743</v>
      </c>
      <c r="C220" s="15" t="s">
        <v>730</v>
      </c>
      <c r="D220" s="10" t="s">
        <v>60</v>
      </c>
      <c r="E220" s="10" t="s">
        <v>276</v>
      </c>
      <c r="F220" s="19">
        <v>160</v>
      </c>
    </row>
    <row r="221" spans="1:6" x14ac:dyDescent="0.25">
      <c r="A221" s="11"/>
      <c r="B221" s="13">
        <v>44754</v>
      </c>
      <c r="C221" s="15" t="s">
        <v>727</v>
      </c>
      <c r="D221" s="10" t="s">
        <v>391</v>
      </c>
      <c r="E221" s="10" t="s">
        <v>276</v>
      </c>
      <c r="F221" s="19">
        <v>53.67</v>
      </c>
    </row>
    <row r="222" spans="1:6" x14ac:dyDescent="0.25">
      <c r="A222" s="11"/>
      <c r="B222" s="13">
        <v>44754</v>
      </c>
      <c r="C222" s="15" t="s">
        <v>728</v>
      </c>
      <c r="D222" s="10" t="s">
        <v>391</v>
      </c>
      <c r="E222" s="10" t="s">
        <v>276</v>
      </c>
      <c r="F222" s="19">
        <v>168.12</v>
      </c>
    </row>
    <row r="223" spans="1:6" x14ac:dyDescent="0.25">
      <c r="A223" s="11"/>
      <c r="B223" s="13">
        <v>44755</v>
      </c>
      <c r="C223" s="15" t="s">
        <v>745</v>
      </c>
      <c r="D223" s="10" t="s">
        <v>60</v>
      </c>
      <c r="E223" s="10" t="s">
        <v>276</v>
      </c>
      <c r="F223" s="19">
        <v>113</v>
      </c>
    </row>
    <row r="224" spans="1:6" x14ac:dyDescent="0.25">
      <c r="A224" s="11"/>
      <c r="B224" s="13">
        <v>44755</v>
      </c>
      <c r="C224" s="15" t="s">
        <v>746</v>
      </c>
      <c r="D224" s="10" t="s">
        <v>60</v>
      </c>
      <c r="E224" s="10" t="s">
        <v>276</v>
      </c>
      <c r="F224" s="19">
        <v>132.6</v>
      </c>
    </row>
    <row r="225" spans="1:7" x14ac:dyDescent="0.25">
      <c r="A225" s="11"/>
      <c r="B225" s="13">
        <v>44761</v>
      </c>
      <c r="C225" s="15" t="s">
        <v>750</v>
      </c>
      <c r="D225" s="10" t="s">
        <v>60</v>
      </c>
      <c r="E225" s="10" t="s">
        <v>276</v>
      </c>
      <c r="F225" s="19">
        <v>86.6</v>
      </c>
    </row>
    <row r="226" spans="1:7" x14ac:dyDescent="0.25">
      <c r="A226" s="11"/>
      <c r="B226" s="13">
        <v>44760</v>
      </c>
      <c r="C226" s="15" t="s">
        <v>748</v>
      </c>
      <c r="D226" s="10" t="s">
        <v>60</v>
      </c>
      <c r="E226" s="10" t="s">
        <v>276</v>
      </c>
      <c r="F226" s="19">
        <v>60.2</v>
      </c>
    </row>
    <row r="227" spans="1:7" x14ac:dyDescent="0.25">
      <c r="A227" s="11"/>
      <c r="B227" s="13">
        <v>44760</v>
      </c>
      <c r="C227" s="15" t="s">
        <v>749</v>
      </c>
      <c r="D227" s="10" t="s">
        <v>60</v>
      </c>
      <c r="E227" s="10" t="s">
        <v>276</v>
      </c>
      <c r="F227" s="19">
        <v>60.2</v>
      </c>
    </row>
    <row r="228" spans="1:7" x14ac:dyDescent="0.25">
      <c r="A228" s="11"/>
      <c r="B228" s="13">
        <v>44756</v>
      </c>
      <c r="C228" s="15" t="s">
        <v>747</v>
      </c>
      <c r="D228" s="10" t="s">
        <v>60</v>
      </c>
      <c r="E228" s="10" t="s">
        <v>276</v>
      </c>
      <c r="F228" s="19">
        <v>162</v>
      </c>
    </row>
    <row r="229" spans="1:7" x14ac:dyDescent="0.25">
      <c r="A229" s="11"/>
      <c r="B229" s="13">
        <v>44753</v>
      </c>
      <c r="C229" s="15" t="s">
        <v>739</v>
      </c>
      <c r="D229" s="10" t="s">
        <v>60</v>
      </c>
      <c r="E229" s="10" t="s">
        <v>276</v>
      </c>
      <c r="F229" s="19">
        <v>51.4</v>
      </c>
    </row>
    <row r="230" spans="1:7" x14ac:dyDescent="0.25">
      <c r="A230" s="11"/>
      <c r="B230" s="13">
        <v>44753</v>
      </c>
      <c r="C230" s="15" t="s">
        <v>740</v>
      </c>
      <c r="D230" s="10" t="s">
        <v>60</v>
      </c>
      <c r="E230" s="10" t="s">
        <v>276</v>
      </c>
      <c r="F230" s="19">
        <v>33.799999999999997</v>
      </c>
    </row>
    <row r="231" spans="1:7" x14ac:dyDescent="0.25">
      <c r="A231" s="11"/>
      <c r="B231" s="13">
        <v>44753</v>
      </c>
      <c r="C231" s="15" t="s">
        <v>741</v>
      </c>
      <c r="D231" s="10" t="s">
        <v>60</v>
      </c>
      <c r="E231" s="10" t="s">
        <v>276</v>
      </c>
      <c r="F231" s="19">
        <v>36.590000000000003</v>
      </c>
    </row>
    <row r="232" spans="1:7" x14ac:dyDescent="0.25">
      <c r="A232" s="11"/>
      <c r="B232" s="13">
        <v>44754</v>
      </c>
      <c r="C232" s="15" t="s">
        <v>742</v>
      </c>
      <c r="D232" s="10" t="s">
        <v>60</v>
      </c>
      <c r="E232" s="10" t="s">
        <v>276</v>
      </c>
      <c r="F232" s="19">
        <v>221.79</v>
      </c>
    </row>
    <row r="233" spans="1:7" x14ac:dyDescent="0.25">
      <c r="A233" s="11"/>
      <c r="B233" s="13">
        <v>44754</v>
      </c>
      <c r="C233" s="15" t="s">
        <v>743</v>
      </c>
      <c r="D233" s="10" t="s">
        <v>60</v>
      </c>
      <c r="E233" s="10" t="s">
        <v>276</v>
      </c>
      <c r="F233" s="19">
        <v>198.2</v>
      </c>
    </row>
    <row r="234" spans="1:7" x14ac:dyDescent="0.25">
      <c r="A234" s="11"/>
      <c r="B234" s="13">
        <v>44754</v>
      </c>
      <c r="C234" s="15" t="s">
        <v>744</v>
      </c>
      <c r="D234" s="10" t="s">
        <v>60</v>
      </c>
      <c r="E234" s="10" t="s">
        <v>276</v>
      </c>
      <c r="F234" s="19">
        <v>107.6</v>
      </c>
    </row>
    <row r="235" spans="1:7" x14ac:dyDescent="0.25">
      <c r="A235" s="11"/>
      <c r="B235" s="14"/>
      <c r="C235" s="14"/>
      <c r="D235" s="11"/>
      <c r="E235" s="12" t="s">
        <v>195</v>
      </c>
      <c r="F235" s="20">
        <v>2827.49</v>
      </c>
      <c r="G235" s="11"/>
    </row>
    <row r="236" spans="1:7" x14ac:dyDescent="0.25">
      <c r="A236" s="11"/>
      <c r="B236" s="14"/>
      <c r="C236" s="14"/>
      <c r="D236" s="11"/>
      <c r="E236" s="11"/>
      <c r="F236" s="11"/>
      <c r="G236" s="11"/>
    </row>
    <row r="237" spans="1:7" x14ac:dyDescent="0.25">
      <c r="A237" s="10" t="s">
        <v>62</v>
      </c>
      <c r="B237" s="13">
        <v>44758</v>
      </c>
      <c r="C237" s="15" t="s">
        <v>751</v>
      </c>
      <c r="D237" s="10" t="s">
        <v>752</v>
      </c>
      <c r="E237" s="10" t="s">
        <v>27</v>
      </c>
      <c r="F237" s="19">
        <v>879.02</v>
      </c>
    </row>
    <row r="238" spans="1:7" x14ac:dyDescent="0.25">
      <c r="A238" s="11"/>
      <c r="B238" s="13">
        <v>44763</v>
      </c>
      <c r="C238" s="15" t="s">
        <v>753</v>
      </c>
      <c r="D238" s="10" t="s">
        <v>754</v>
      </c>
      <c r="E238" s="10" t="s">
        <v>27</v>
      </c>
      <c r="F238" s="19">
        <v>20543.95</v>
      </c>
    </row>
    <row r="239" spans="1:7" x14ac:dyDescent="0.25">
      <c r="A239" s="11"/>
      <c r="B239" s="14"/>
      <c r="C239" s="14"/>
      <c r="D239" s="11"/>
      <c r="E239" s="12" t="s">
        <v>196</v>
      </c>
      <c r="F239" s="20">
        <v>21422.97</v>
      </c>
      <c r="G239" s="11"/>
    </row>
    <row r="240" spans="1:7" x14ac:dyDescent="0.25">
      <c r="A240" s="11"/>
      <c r="B240" s="14"/>
      <c r="C240" s="14"/>
      <c r="D240" s="11"/>
      <c r="E240" s="11"/>
      <c r="F240" s="11"/>
      <c r="G240" s="11"/>
    </row>
    <row r="241" spans="1:9" x14ac:dyDescent="0.25">
      <c r="A241" s="10" t="s">
        <v>755</v>
      </c>
      <c r="B241" s="13">
        <v>44743</v>
      </c>
      <c r="C241" s="15" t="s">
        <v>756</v>
      </c>
      <c r="D241" s="10" t="s">
        <v>757</v>
      </c>
      <c r="E241" s="10" t="s">
        <v>53</v>
      </c>
      <c r="F241" s="19">
        <v>299</v>
      </c>
    </row>
    <row r="242" spans="1:9" x14ac:dyDescent="0.25">
      <c r="A242" s="11"/>
      <c r="B242" s="14"/>
      <c r="C242" s="14"/>
      <c r="D242" s="11"/>
      <c r="E242" s="12" t="s">
        <v>1401</v>
      </c>
      <c r="F242" s="20">
        <v>299</v>
      </c>
      <c r="G242" s="11"/>
    </row>
    <row r="243" spans="1:9" x14ac:dyDescent="0.25">
      <c r="A243" s="11"/>
      <c r="B243" s="14"/>
      <c r="C243" s="14"/>
      <c r="D243" s="11"/>
      <c r="E243" s="11"/>
      <c r="F243" s="11"/>
      <c r="G243" s="11"/>
    </row>
    <row r="244" spans="1:9" x14ac:dyDescent="0.25">
      <c r="A244" s="10" t="s">
        <v>435</v>
      </c>
      <c r="B244" s="13">
        <v>44753</v>
      </c>
      <c r="C244" s="15" t="s">
        <v>759</v>
      </c>
      <c r="D244" s="10" t="s">
        <v>386</v>
      </c>
      <c r="E244" s="10" t="s">
        <v>293</v>
      </c>
      <c r="F244" s="19">
        <v>1709.82</v>
      </c>
    </row>
    <row r="245" spans="1:9" x14ac:dyDescent="0.25">
      <c r="A245" s="11"/>
      <c r="B245" s="13">
        <v>44768</v>
      </c>
      <c r="C245" s="15" t="s">
        <v>758</v>
      </c>
      <c r="D245" s="10" t="s">
        <v>434</v>
      </c>
      <c r="E245" s="10" t="s">
        <v>293</v>
      </c>
      <c r="F245" s="19">
        <v>5676.29</v>
      </c>
    </row>
    <row r="246" spans="1:9" x14ac:dyDescent="0.25">
      <c r="A246" s="11"/>
      <c r="B246" s="14"/>
      <c r="C246" s="14"/>
      <c r="D246" s="11"/>
      <c r="E246" s="10" t="s">
        <v>354</v>
      </c>
      <c r="F246" s="19">
        <v>3446.53</v>
      </c>
      <c r="I246" s="11"/>
    </row>
    <row r="247" spans="1:9" x14ac:dyDescent="0.25">
      <c r="A247" s="11"/>
      <c r="B247" s="14"/>
      <c r="C247" s="14"/>
      <c r="D247" s="11"/>
      <c r="E247" s="12" t="s">
        <v>485</v>
      </c>
      <c r="F247" s="20">
        <v>10832.64</v>
      </c>
      <c r="I247" s="11"/>
    </row>
    <row r="248" spans="1:9" x14ac:dyDescent="0.25">
      <c r="A248" s="11"/>
      <c r="B248" s="14"/>
      <c r="C248" s="14"/>
      <c r="D248" s="11"/>
      <c r="E248" s="11"/>
      <c r="F248" s="11"/>
      <c r="G248" s="11"/>
      <c r="H248" s="11"/>
      <c r="I248" s="11"/>
    </row>
    <row r="249" spans="1:9" x14ac:dyDescent="0.25">
      <c r="A249" s="10" t="s">
        <v>63</v>
      </c>
      <c r="B249" s="13">
        <v>44743</v>
      </c>
      <c r="C249" s="15" t="s">
        <v>762</v>
      </c>
      <c r="D249" s="10" t="s">
        <v>763</v>
      </c>
      <c r="E249" s="10" t="s">
        <v>291</v>
      </c>
      <c r="F249" s="19">
        <v>103.75</v>
      </c>
    </row>
    <row r="250" spans="1:9" x14ac:dyDescent="0.25">
      <c r="A250" s="11"/>
      <c r="B250" s="13">
        <v>44743</v>
      </c>
      <c r="C250" s="15" t="s">
        <v>782</v>
      </c>
      <c r="D250" s="10" t="s">
        <v>783</v>
      </c>
      <c r="E250" s="10" t="s">
        <v>346</v>
      </c>
      <c r="F250" s="19">
        <v>11000</v>
      </c>
    </row>
    <row r="251" spans="1:9" x14ac:dyDescent="0.25">
      <c r="A251" s="11"/>
      <c r="B251" s="13">
        <v>44743</v>
      </c>
      <c r="C251" s="15" t="s">
        <v>766</v>
      </c>
      <c r="D251" s="10" t="s">
        <v>767</v>
      </c>
      <c r="E251" s="10" t="s">
        <v>291</v>
      </c>
      <c r="F251" s="19">
        <v>103.75</v>
      </c>
    </row>
    <row r="252" spans="1:9" x14ac:dyDescent="0.25">
      <c r="A252" s="11"/>
      <c r="B252" s="13">
        <v>44743</v>
      </c>
      <c r="C252" s="15" t="s">
        <v>764</v>
      </c>
      <c r="D252" s="10" t="s">
        <v>765</v>
      </c>
      <c r="E252" s="10" t="s">
        <v>291</v>
      </c>
      <c r="F252" s="19">
        <v>718.75</v>
      </c>
    </row>
    <row r="253" spans="1:9" x14ac:dyDescent="0.25">
      <c r="A253" s="11"/>
      <c r="B253" s="13">
        <v>44743</v>
      </c>
      <c r="C253" s="15" t="s">
        <v>768</v>
      </c>
      <c r="D253" s="10" t="s">
        <v>769</v>
      </c>
      <c r="E253" s="10" t="s">
        <v>291</v>
      </c>
      <c r="F253" s="19">
        <v>100</v>
      </c>
    </row>
    <row r="254" spans="1:9" x14ac:dyDescent="0.25">
      <c r="A254" s="11"/>
      <c r="B254" s="13">
        <v>44743</v>
      </c>
      <c r="C254" s="15" t="s">
        <v>776</v>
      </c>
      <c r="D254" s="10" t="s">
        <v>777</v>
      </c>
      <c r="E254" s="10" t="s">
        <v>291</v>
      </c>
      <c r="F254" s="19">
        <v>103</v>
      </c>
    </row>
    <row r="255" spans="1:9" x14ac:dyDescent="0.25">
      <c r="A255" s="11"/>
      <c r="B255" s="13">
        <v>44743</v>
      </c>
      <c r="C255" s="15" t="s">
        <v>780</v>
      </c>
      <c r="D255" s="10" t="s">
        <v>781</v>
      </c>
      <c r="E255" s="10" t="s">
        <v>291</v>
      </c>
      <c r="F255" s="19">
        <v>718.75</v>
      </c>
    </row>
    <row r="256" spans="1:9" x14ac:dyDescent="0.25">
      <c r="A256" s="11"/>
      <c r="B256" s="13">
        <v>44743</v>
      </c>
      <c r="C256" s="15" t="s">
        <v>760</v>
      </c>
      <c r="D256" s="10" t="s">
        <v>761</v>
      </c>
      <c r="E256" s="10" t="s">
        <v>270</v>
      </c>
      <c r="F256" s="19">
        <v>3388.92</v>
      </c>
    </row>
    <row r="257" spans="1:7" x14ac:dyDescent="0.25">
      <c r="A257" s="11"/>
      <c r="B257" s="13">
        <v>44743</v>
      </c>
      <c r="C257" s="15" t="s">
        <v>772</v>
      </c>
      <c r="D257" s="10" t="s">
        <v>773</v>
      </c>
      <c r="E257" s="10" t="s">
        <v>291</v>
      </c>
      <c r="F257" s="19">
        <v>85</v>
      </c>
    </row>
    <row r="258" spans="1:7" x14ac:dyDescent="0.25">
      <c r="A258" s="11"/>
      <c r="B258" s="13">
        <v>44743</v>
      </c>
      <c r="C258" s="15" t="s">
        <v>778</v>
      </c>
      <c r="D258" s="10" t="s">
        <v>779</v>
      </c>
      <c r="E258" s="10" t="s">
        <v>291</v>
      </c>
      <c r="F258" s="19">
        <v>197.5</v>
      </c>
    </row>
    <row r="259" spans="1:7" x14ac:dyDescent="0.25">
      <c r="A259" s="11"/>
      <c r="B259" s="13">
        <v>44743</v>
      </c>
      <c r="C259" s="15" t="s">
        <v>770</v>
      </c>
      <c r="D259" s="10" t="s">
        <v>771</v>
      </c>
      <c r="E259" s="10" t="s">
        <v>291</v>
      </c>
      <c r="F259" s="19">
        <v>85</v>
      </c>
    </row>
    <row r="260" spans="1:7" x14ac:dyDescent="0.25">
      <c r="A260" s="11"/>
      <c r="B260" s="13">
        <v>44743</v>
      </c>
      <c r="C260" s="15" t="s">
        <v>774</v>
      </c>
      <c r="D260" s="10" t="s">
        <v>775</v>
      </c>
      <c r="E260" s="10" t="s">
        <v>291</v>
      </c>
      <c r="F260" s="19">
        <v>197.5</v>
      </c>
    </row>
    <row r="261" spans="1:7" x14ac:dyDescent="0.25">
      <c r="A261" s="11"/>
      <c r="B261" s="14"/>
      <c r="C261" s="14"/>
      <c r="D261" s="11"/>
      <c r="E261" s="12" t="s">
        <v>197</v>
      </c>
      <c r="F261" s="20">
        <v>16801.919999999998</v>
      </c>
      <c r="G261" s="11"/>
    </row>
    <row r="262" spans="1:7" x14ac:dyDescent="0.25">
      <c r="A262" s="11"/>
      <c r="B262" s="14"/>
      <c r="C262" s="14"/>
      <c r="D262" s="11"/>
      <c r="E262" s="11"/>
      <c r="F262" s="11"/>
      <c r="G262" s="11"/>
    </row>
    <row r="263" spans="1:7" x14ac:dyDescent="0.25">
      <c r="A263" s="10" t="s">
        <v>784</v>
      </c>
      <c r="B263" s="13">
        <v>44743</v>
      </c>
      <c r="C263" s="15" t="s">
        <v>785</v>
      </c>
      <c r="D263" s="10" t="s">
        <v>15</v>
      </c>
      <c r="E263" s="10" t="s">
        <v>17</v>
      </c>
      <c r="F263" s="19">
        <v>1060.22</v>
      </c>
    </row>
    <row r="264" spans="1:7" x14ac:dyDescent="0.25">
      <c r="A264" s="11"/>
      <c r="B264" s="14"/>
      <c r="C264" s="14"/>
      <c r="D264" s="11"/>
      <c r="E264" s="12" t="s">
        <v>1402</v>
      </c>
      <c r="F264" s="20">
        <v>1060.22</v>
      </c>
      <c r="G264" s="11"/>
    </row>
    <row r="265" spans="1:7" x14ac:dyDescent="0.25">
      <c r="A265" s="11"/>
      <c r="B265" s="14"/>
      <c r="C265" s="14"/>
      <c r="D265" s="11"/>
      <c r="E265" s="11"/>
      <c r="F265" s="11"/>
      <c r="G265" s="11"/>
    </row>
    <row r="266" spans="1:7" x14ac:dyDescent="0.25">
      <c r="A266" s="10" t="s">
        <v>314</v>
      </c>
      <c r="B266" s="13">
        <v>44747</v>
      </c>
      <c r="C266" s="15" t="s">
        <v>786</v>
      </c>
      <c r="D266" s="10" t="s">
        <v>787</v>
      </c>
      <c r="E266" s="10" t="s">
        <v>316</v>
      </c>
      <c r="F266" s="19">
        <v>1980</v>
      </c>
    </row>
    <row r="267" spans="1:7" x14ac:dyDescent="0.25">
      <c r="A267" s="11"/>
      <c r="B267" s="14"/>
      <c r="C267" s="14"/>
      <c r="D267" s="11"/>
      <c r="E267" s="12" t="s">
        <v>328</v>
      </c>
      <c r="F267" s="20">
        <v>1980</v>
      </c>
      <c r="G267" s="11"/>
    </row>
    <row r="268" spans="1:7" x14ac:dyDescent="0.25">
      <c r="A268" s="11"/>
      <c r="B268" s="14"/>
      <c r="C268" s="14"/>
      <c r="D268" s="11"/>
      <c r="E268" s="11"/>
      <c r="F268" s="11"/>
      <c r="G268" s="11"/>
    </row>
    <row r="269" spans="1:7" x14ac:dyDescent="0.25">
      <c r="A269" s="10" t="s">
        <v>64</v>
      </c>
      <c r="B269" s="13">
        <v>44743</v>
      </c>
      <c r="C269" s="15" t="s">
        <v>788</v>
      </c>
      <c r="D269" s="10" t="s">
        <v>789</v>
      </c>
      <c r="E269" s="10" t="s">
        <v>21</v>
      </c>
      <c r="F269" s="19">
        <v>27610.55</v>
      </c>
    </row>
    <row r="270" spans="1:7" x14ac:dyDescent="0.25">
      <c r="A270" s="11"/>
      <c r="B270" s="14"/>
      <c r="C270" s="14"/>
      <c r="D270" s="11"/>
      <c r="E270" s="12" t="s">
        <v>198</v>
      </c>
      <c r="F270" s="20">
        <v>27610.55</v>
      </c>
      <c r="G270" s="11"/>
    </row>
    <row r="271" spans="1:7" x14ac:dyDescent="0.25">
      <c r="A271" s="11"/>
      <c r="B271" s="14"/>
      <c r="C271" s="14"/>
      <c r="D271" s="11"/>
      <c r="E271" s="11"/>
      <c r="F271" s="11"/>
      <c r="G271" s="11"/>
    </row>
    <row r="272" spans="1:7" x14ac:dyDescent="0.25">
      <c r="A272" s="10" t="s">
        <v>65</v>
      </c>
      <c r="B272" s="13">
        <v>44753</v>
      </c>
      <c r="C272" s="15" t="s">
        <v>799</v>
      </c>
      <c r="D272" s="10" t="s">
        <v>15</v>
      </c>
      <c r="E272" s="10" t="s">
        <v>17</v>
      </c>
      <c r="F272" s="19">
        <v>1408</v>
      </c>
    </row>
    <row r="273" spans="1:9" x14ac:dyDescent="0.25">
      <c r="A273" s="11"/>
      <c r="B273" s="13">
        <v>44747</v>
      </c>
      <c r="C273" s="15" t="s">
        <v>796</v>
      </c>
      <c r="D273" s="10" t="s">
        <v>15</v>
      </c>
      <c r="E273" s="10" t="s">
        <v>17</v>
      </c>
      <c r="F273" s="19">
        <v>424.6</v>
      </c>
    </row>
    <row r="274" spans="1:9" x14ac:dyDescent="0.25">
      <c r="A274" s="11"/>
      <c r="B274" s="13">
        <v>44743</v>
      </c>
      <c r="C274" s="15" t="s">
        <v>790</v>
      </c>
      <c r="D274" s="10" t="s">
        <v>15</v>
      </c>
      <c r="E274" s="10" t="s">
        <v>17</v>
      </c>
      <c r="F274" s="19">
        <v>6078.41</v>
      </c>
    </row>
    <row r="275" spans="1:9" x14ac:dyDescent="0.25">
      <c r="A275" s="11"/>
      <c r="B275" s="14"/>
      <c r="C275" s="14"/>
      <c r="D275" s="11"/>
      <c r="E275" s="10" t="s">
        <v>67</v>
      </c>
      <c r="F275" s="19">
        <v>90.33</v>
      </c>
      <c r="I275" s="11"/>
    </row>
    <row r="276" spans="1:9" x14ac:dyDescent="0.25">
      <c r="A276" s="11"/>
      <c r="B276" s="13">
        <v>44743</v>
      </c>
      <c r="C276" s="15" t="s">
        <v>791</v>
      </c>
      <c r="D276" s="10" t="s">
        <v>15</v>
      </c>
      <c r="E276" s="10" t="s">
        <v>17</v>
      </c>
      <c r="F276" s="19">
        <v>141.13</v>
      </c>
    </row>
    <row r="277" spans="1:9" x14ac:dyDescent="0.25">
      <c r="A277" s="11"/>
      <c r="B277" s="13">
        <v>44743</v>
      </c>
      <c r="C277" s="15" t="s">
        <v>792</v>
      </c>
      <c r="D277" s="10" t="s">
        <v>15</v>
      </c>
      <c r="E277" s="10" t="s">
        <v>17</v>
      </c>
      <c r="F277" s="19">
        <v>216.48</v>
      </c>
    </row>
    <row r="278" spans="1:9" x14ac:dyDescent="0.25">
      <c r="A278" s="11"/>
      <c r="B278" s="13">
        <v>44753</v>
      </c>
      <c r="C278" s="15" t="s">
        <v>800</v>
      </c>
      <c r="D278" s="10" t="s">
        <v>15</v>
      </c>
      <c r="E278" s="10" t="s">
        <v>17</v>
      </c>
      <c r="F278" s="19">
        <v>1049.4000000000001</v>
      </c>
    </row>
    <row r="279" spans="1:9" x14ac:dyDescent="0.25">
      <c r="A279" s="11"/>
      <c r="B279" s="13">
        <v>44753</v>
      </c>
      <c r="C279" s="15" t="s">
        <v>801</v>
      </c>
      <c r="D279" s="10" t="s">
        <v>15</v>
      </c>
      <c r="E279" s="10" t="s">
        <v>17</v>
      </c>
      <c r="F279" s="19">
        <v>299.2</v>
      </c>
    </row>
    <row r="280" spans="1:9" x14ac:dyDescent="0.25">
      <c r="A280" s="11"/>
      <c r="B280" s="13">
        <v>44753</v>
      </c>
      <c r="C280" s="15" t="s">
        <v>802</v>
      </c>
      <c r="D280" s="10" t="s">
        <v>15</v>
      </c>
      <c r="E280" s="10" t="s">
        <v>17</v>
      </c>
      <c r="F280" s="19">
        <v>183.7</v>
      </c>
    </row>
    <row r="281" spans="1:9" x14ac:dyDescent="0.25">
      <c r="A281" s="11"/>
      <c r="B281" s="13">
        <v>44754</v>
      </c>
      <c r="C281" s="15" t="s">
        <v>803</v>
      </c>
      <c r="D281" s="10" t="s">
        <v>15</v>
      </c>
      <c r="E281" s="10" t="s">
        <v>17</v>
      </c>
      <c r="F281" s="19">
        <v>216.92</v>
      </c>
    </row>
    <row r="282" spans="1:9" x14ac:dyDescent="0.25">
      <c r="A282" s="11"/>
      <c r="B282" s="13">
        <v>44750</v>
      </c>
      <c r="C282" s="15" t="s">
        <v>798</v>
      </c>
      <c r="D282" s="10" t="s">
        <v>15</v>
      </c>
      <c r="E282" s="10" t="s">
        <v>17</v>
      </c>
      <c r="F282" s="19">
        <v>99.99</v>
      </c>
    </row>
    <row r="283" spans="1:9" x14ac:dyDescent="0.25">
      <c r="A283" s="11"/>
      <c r="B283" s="13">
        <v>44743</v>
      </c>
      <c r="C283" s="15" t="s">
        <v>793</v>
      </c>
      <c r="D283" s="10" t="s">
        <v>15</v>
      </c>
      <c r="E283" s="10" t="s">
        <v>17</v>
      </c>
      <c r="F283" s="19">
        <v>98.78</v>
      </c>
    </row>
    <row r="284" spans="1:9" x14ac:dyDescent="0.25">
      <c r="A284" s="11"/>
      <c r="B284" s="13">
        <v>44750</v>
      </c>
      <c r="C284" s="15" t="s">
        <v>797</v>
      </c>
      <c r="D284" s="10" t="s">
        <v>15</v>
      </c>
      <c r="E284" s="10" t="s">
        <v>17</v>
      </c>
      <c r="F284" s="19">
        <v>3278.76</v>
      </c>
    </row>
    <row r="285" spans="1:9" x14ac:dyDescent="0.25">
      <c r="A285" s="11"/>
      <c r="B285" s="13">
        <v>44755</v>
      </c>
      <c r="C285" s="15" t="s">
        <v>804</v>
      </c>
      <c r="D285" s="10" t="s">
        <v>15</v>
      </c>
      <c r="E285" s="10" t="s">
        <v>17</v>
      </c>
      <c r="F285" s="19">
        <v>205.7</v>
      </c>
    </row>
    <row r="286" spans="1:9" x14ac:dyDescent="0.25">
      <c r="A286" s="11"/>
      <c r="B286" s="13">
        <v>44743</v>
      </c>
      <c r="C286" s="15" t="s">
        <v>794</v>
      </c>
      <c r="D286" s="10" t="s">
        <v>15</v>
      </c>
      <c r="E286" s="10" t="s">
        <v>17</v>
      </c>
      <c r="F286" s="19">
        <v>8734</v>
      </c>
    </row>
    <row r="287" spans="1:9" x14ac:dyDescent="0.25">
      <c r="A287" s="11"/>
      <c r="B287" s="13">
        <v>44743</v>
      </c>
      <c r="C287" s="15" t="s">
        <v>795</v>
      </c>
      <c r="D287" s="10" t="s">
        <v>15</v>
      </c>
      <c r="E287" s="10" t="s">
        <v>17</v>
      </c>
      <c r="F287" s="19">
        <v>13.86</v>
      </c>
    </row>
    <row r="288" spans="1:9" x14ac:dyDescent="0.25">
      <c r="A288" s="11"/>
      <c r="B288" s="13">
        <v>44762</v>
      </c>
      <c r="C288" s="15" t="s">
        <v>814</v>
      </c>
      <c r="D288" s="10" t="s">
        <v>15</v>
      </c>
      <c r="E288" s="10" t="s">
        <v>17</v>
      </c>
      <c r="F288" s="19">
        <v>141.13</v>
      </c>
    </row>
    <row r="289" spans="1:7" x14ac:dyDescent="0.25">
      <c r="A289" s="11"/>
      <c r="B289" s="13">
        <v>44762</v>
      </c>
      <c r="C289" s="15" t="s">
        <v>815</v>
      </c>
      <c r="D289" s="10" t="s">
        <v>15</v>
      </c>
      <c r="E289" s="10" t="s">
        <v>17</v>
      </c>
      <c r="F289" s="19">
        <v>266.2</v>
      </c>
    </row>
    <row r="290" spans="1:7" x14ac:dyDescent="0.25">
      <c r="A290" s="11"/>
      <c r="B290" s="13">
        <v>44761</v>
      </c>
      <c r="C290" s="15" t="s">
        <v>810</v>
      </c>
      <c r="D290" s="10" t="s">
        <v>15</v>
      </c>
      <c r="E290" s="10" t="s">
        <v>17</v>
      </c>
      <c r="F290" s="19">
        <v>48.96</v>
      </c>
    </row>
    <row r="291" spans="1:7" x14ac:dyDescent="0.25">
      <c r="A291" s="11"/>
      <c r="B291" s="13">
        <v>44761</v>
      </c>
      <c r="C291" s="15" t="s">
        <v>811</v>
      </c>
      <c r="D291" s="10" t="s">
        <v>15</v>
      </c>
      <c r="E291" s="10" t="s">
        <v>17</v>
      </c>
      <c r="F291" s="19">
        <v>68.92</v>
      </c>
    </row>
    <row r="292" spans="1:7" x14ac:dyDescent="0.25">
      <c r="A292" s="11"/>
      <c r="B292" s="13">
        <v>44762</v>
      </c>
      <c r="C292" s="15" t="s">
        <v>812</v>
      </c>
      <c r="D292" s="10" t="s">
        <v>15</v>
      </c>
      <c r="E292" s="10" t="s">
        <v>17</v>
      </c>
      <c r="F292" s="19">
        <v>137.84</v>
      </c>
    </row>
    <row r="293" spans="1:7" x14ac:dyDescent="0.25">
      <c r="A293" s="11"/>
      <c r="B293" s="13">
        <v>44761</v>
      </c>
      <c r="C293" s="15" t="s">
        <v>809</v>
      </c>
      <c r="D293" s="10" t="s">
        <v>15</v>
      </c>
      <c r="E293" s="10" t="s">
        <v>17</v>
      </c>
      <c r="F293" s="19">
        <v>137.94</v>
      </c>
    </row>
    <row r="294" spans="1:7" x14ac:dyDescent="0.25">
      <c r="A294" s="11"/>
      <c r="B294" s="13">
        <v>44757</v>
      </c>
      <c r="C294" s="15" t="s">
        <v>807</v>
      </c>
      <c r="D294" s="10" t="s">
        <v>15</v>
      </c>
      <c r="E294" s="10" t="s">
        <v>17</v>
      </c>
      <c r="F294" s="19">
        <v>399.92</v>
      </c>
    </row>
    <row r="295" spans="1:7" x14ac:dyDescent="0.25">
      <c r="A295" s="11"/>
      <c r="B295" s="13">
        <v>44760</v>
      </c>
      <c r="C295" s="15" t="s">
        <v>808</v>
      </c>
      <c r="D295" s="10" t="s">
        <v>15</v>
      </c>
      <c r="E295" s="10" t="s">
        <v>17</v>
      </c>
      <c r="F295" s="19">
        <v>5334.38</v>
      </c>
    </row>
    <row r="296" spans="1:7" x14ac:dyDescent="0.25">
      <c r="A296" s="11"/>
      <c r="B296" s="13">
        <v>44756</v>
      </c>
      <c r="C296" s="15" t="s">
        <v>805</v>
      </c>
      <c r="D296" s="10" t="s">
        <v>15</v>
      </c>
      <c r="E296" s="10" t="s">
        <v>17</v>
      </c>
      <c r="F296" s="19">
        <v>116.4</v>
      </c>
    </row>
    <row r="297" spans="1:7" x14ac:dyDescent="0.25">
      <c r="A297" s="11"/>
      <c r="B297" s="13">
        <v>44756</v>
      </c>
      <c r="C297" s="15" t="s">
        <v>806</v>
      </c>
      <c r="D297" s="10" t="s">
        <v>15</v>
      </c>
      <c r="E297" s="10" t="s">
        <v>17</v>
      </c>
      <c r="F297" s="19">
        <v>380.6</v>
      </c>
    </row>
    <row r="298" spans="1:7" x14ac:dyDescent="0.25">
      <c r="A298" s="11"/>
      <c r="B298" s="13">
        <v>44762</v>
      </c>
      <c r="C298" s="15" t="s">
        <v>813</v>
      </c>
      <c r="D298" s="10" t="s">
        <v>15</v>
      </c>
      <c r="E298" s="10" t="s">
        <v>17</v>
      </c>
      <c r="F298" s="19">
        <v>25.42</v>
      </c>
    </row>
    <row r="299" spans="1:7" x14ac:dyDescent="0.25">
      <c r="A299" s="11"/>
      <c r="B299" s="13">
        <v>44764</v>
      </c>
      <c r="C299" s="15" t="s">
        <v>816</v>
      </c>
      <c r="D299" s="10" t="s">
        <v>15</v>
      </c>
      <c r="E299" s="10" t="s">
        <v>17</v>
      </c>
      <c r="F299" s="19">
        <v>254.1</v>
      </c>
    </row>
    <row r="300" spans="1:7" x14ac:dyDescent="0.25">
      <c r="A300" s="11"/>
      <c r="B300" s="13">
        <v>44767</v>
      </c>
      <c r="C300" s="15" t="s">
        <v>817</v>
      </c>
      <c r="D300" s="10" t="s">
        <v>15</v>
      </c>
      <c r="E300" s="10" t="s">
        <v>17</v>
      </c>
      <c r="F300" s="19">
        <v>181.5</v>
      </c>
    </row>
    <row r="301" spans="1:7" x14ac:dyDescent="0.25">
      <c r="A301" s="11"/>
      <c r="B301" s="13">
        <v>44767</v>
      </c>
      <c r="C301" s="15" t="s">
        <v>818</v>
      </c>
      <c r="D301" s="10" t="s">
        <v>15</v>
      </c>
      <c r="E301" s="10" t="s">
        <v>17</v>
      </c>
      <c r="F301" s="19">
        <v>4868.53</v>
      </c>
    </row>
    <row r="302" spans="1:7" x14ac:dyDescent="0.25">
      <c r="A302" s="11"/>
      <c r="B302" s="13">
        <v>44768</v>
      </c>
      <c r="C302" s="15" t="s">
        <v>819</v>
      </c>
      <c r="D302" s="10" t="s">
        <v>15</v>
      </c>
      <c r="E302" s="10" t="s">
        <v>17</v>
      </c>
      <c r="F302" s="19">
        <v>24.48</v>
      </c>
    </row>
    <row r="303" spans="1:7" x14ac:dyDescent="0.25">
      <c r="A303" s="11"/>
      <c r="B303" s="14"/>
      <c r="C303" s="14"/>
      <c r="D303" s="11"/>
      <c r="E303" s="12" t="s">
        <v>199</v>
      </c>
      <c r="F303" s="20">
        <v>34925.58</v>
      </c>
      <c r="G303" s="11"/>
    </row>
    <row r="304" spans="1:7" x14ac:dyDescent="0.25">
      <c r="A304" s="11"/>
      <c r="B304" s="14"/>
      <c r="C304" s="14"/>
      <c r="D304" s="11"/>
      <c r="E304" s="11"/>
      <c r="F304" s="11"/>
      <c r="G304" s="11"/>
    </row>
    <row r="305" spans="1:7" x14ac:dyDescent="0.25">
      <c r="A305" s="10" t="s">
        <v>394</v>
      </c>
      <c r="B305" s="13">
        <v>44743</v>
      </c>
      <c r="C305" s="15" t="s">
        <v>820</v>
      </c>
      <c r="D305" s="10" t="s">
        <v>821</v>
      </c>
      <c r="E305" s="10" t="s">
        <v>265</v>
      </c>
      <c r="F305" s="19">
        <v>4361.28</v>
      </c>
    </row>
    <row r="306" spans="1:7" x14ac:dyDescent="0.25">
      <c r="A306" s="11"/>
      <c r="B306" s="14"/>
      <c r="C306" s="14"/>
      <c r="D306" s="11"/>
      <c r="E306" s="12" t="s">
        <v>395</v>
      </c>
      <c r="F306" s="20">
        <v>4361.28</v>
      </c>
      <c r="G306" s="11"/>
    </row>
    <row r="307" spans="1:7" x14ac:dyDescent="0.25">
      <c r="A307" s="11"/>
      <c r="B307" s="14"/>
      <c r="C307" s="14"/>
      <c r="D307" s="11"/>
      <c r="E307" s="11"/>
      <c r="F307" s="11"/>
      <c r="G307" s="11"/>
    </row>
    <row r="308" spans="1:7" x14ac:dyDescent="0.25">
      <c r="A308" s="10" t="s">
        <v>822</v>
      </c>
      <c r="B308" s="13">
        <v>44747</v>
      </c>
      <c r="C308" s="15" t="s">
        <v>825</v>
      </c>
      <c r="D308" s="10" t="s">
        <v>15</v>
      </c>
      <c r="E308" s="10" t="s">
        <v>9</v>
      </c>
      <c r="F308" s="19">
        <v>3023.31</v>
      </c>
    </row>
    <row r="309" spans="1:7" x14ac:dyDescent="0.25">
      <c r="A309" s="11"/>
      <c r="B309" s="13">
        <v>44747</v>
      </c>
      <c r="C309" s="15" t="s">
        <v>823</v>
      </c>
      <c r="D309" s="10" t="s">
        <v>824</v>
      </c>
      <c r="E309" s="10" t="s">
        <v>9</v>
      </c>
      <c r="F309" s="19">
        <v>3023.31</v>
      </c>
    </row>
    <row r="310" spans="1:7" x14ac:dyDescent="0.25">
      <c r="A310" s="11"/>
      <c r="B310" s="14"/>
      <c r="C310" s="14"/>
      <c r="D310" s="11"/>
      <c r="E310" s="12" t="s">
        <v>1403</v>
      </c>
      <c r="F310" s="20">
        <v>6046.62</v>
      </c>
      <c r="G310" s="11"/>
    </row>
    <row r="311" spans="1:7" x14ac:dyDescent="0.25">
      <c r="A311" s="11"/>
      <c r="B311" s="14"/>
      <c r="C311" s="14"/>
      <c r="D311" s="11"/>
      <c r="E311" s="11"/>
      <c r="F311" s="11"/>
      <c r="G311" s="11"/>
    </row>
    <row r="312" spans="1:7" x14ac:dyDescent="0.25">
      <c r="A312" s="10" t="s">
        <v>234</v>
      </c>
      <c r="B312" s="13">
        <v>44743</v>
      </c>
      <c r="C312" s="15" t="s">
        <v>826</v>
      </c>
      <c r="D312" s="10" t="s">
        <v>827</v>
      </c>
      <c r="E312" s="10" t="s">
        <v>236</v>
      </c>
      <c r="F312" s="19">
        <v>5400</v>
      </c>
    </row>
    <row r="313" spans="1:7" x14ac:dyDescent="0.25">
      <c r="A313" s="11"/>
      <c r="B313" s="14"/>
      <c r="C313" s="14"/>
      <c r="D313" s="11"/>
      <c r="E313" s="12" t="s">
        <v>284</v>
      </c>
      <c r="F313" s="20">
        <v>5400</v>
      </c>
      <c r="G313" s="11"/>
    </row>
    <row r="314" spans="1:7" x14ac:dyDescent="0.25">
      <c r="A314" s="11"/>
      <c r="B314" s="14"/>
      <c r="C314" s="14"/>
      <c r="D314" s="11"/>
      <c r="E314" s="11"/>
      <c r="F314" s="11"/>
      <c r="G314" s="11"/>
    </row>
    <row r="315" spans="1:7" x14ac:dyDescent="0.25">
      <c r="A315" s="10" t="s">
        <v>75</v>
      </c>
      <c r="B315" s="13">
        <v>44743</v>
      </c>
      <c r="C315" s="15" t="s">
        <v>837</v>
      </c>
      <c r="D315" s="10" t="s">
        <v>838</v>
      </c>
      <c r="E315" s="10" t="s">
        <v>49</v>
      </c>
      <c r="F315" s="19">
        <v>69.959999999999994</v>
      </c>
    </row>
    <row r="316" spans="1:7" x14ac:dyDescent="0.25">
      <c r="A316" s="11"/>
      <c r="B316" s="13">
        <v>44743</v>
      </c>
      <c r="C316" s="15" t="s">
        <v>835</v>
      </c>
      <c r="D316" s="10" t="s">
        <v>836</v>
      </c>
      <c r="E316" s="10" t="s">
        <v>49</v>
      </c>
      <c r="F316" s="19">
        <v>703.85</v>
      </c>
    </row>
    <row r="317" spans="1:7" x14ac:dyDescent="0.25">
      <c r="A317" s="11"/>
      <c r="B317" s="13">
        <v>44747</v>
      </c>
      <c r="C317" s="15" t="s">
        <v>853</v>
      </c>
      <c r="D317" s="10" t="s">
        <v>854</v>
      </c>
      <c r="E317" s="10" t="s">
        <v>24</v>
      </c>
      <c r="F317" s="19">
        <v>601.91</v>
      </c>
    </row>
    <row r="318" spans="1:7" x14ac:dyDescent="0.25">
      <c r="A318" s="11"/>
      <c r="B318" s="13">
        <v>44747</v>
      </c>
      <c r="C318" s="15" t="s">
        <v>828</v>
      </c>
      <c r="D318" s="10" t="s">
        <v>829</v>
      </c>
      <c r="E318" s="10" t="s">
        <v>24</v>
      </c>
      <c r="F318" s="19">
        <v>23489.64</v>
      </c>
    </row>
    <row r="319" spans="1:7" x14ac:dyDescent="0.25">
      <c r="A319" s="11"/>
      <c r="B319" s="13">
        <v>44750</v>
      </c>
      <c r="C319" s="15" t="s">
        <v>843</v>
      </c>
      <c r="D319" s="10" t="s">
        <v>844</v>
      </c>
      <c r="E319" s="10" t="s">
        <v>24</v>
      </c>
      <c r="F319" s="19">
        <v>493.37</v>
      </c>
    </row>
    <row r="320" spans="1:7" x14ac:dyDescent="0.25">
      <c r="A320" s="11"/>
      <c r="B320" s="13">
        <v>44749</v>
      </c>
      <c r="C320" s="15" t="s">
        <v>845</v>
      </c>
      <c r="D320" s="10" t="s">
        <v>846</v>
      </c>
      <c r="E320" s="10" t="s">
        <v>24</v>
      </c>
      <c r="F320" s="19">
        <v>480.42</v>
      </c>
    </row>
    <row r="321" spans="1:7" x14ac:dyDescent="0.25">
      <c r="A321" s="11"/>
      <c r="B321" s="13">
        <v>44754</v>
      </c>
      <c r="C321" s="15" t="s">
        <v>847</v>
      </c>
      <c r="D321" s="10" t="s">
        <v>848</v>
      </c>
      <c r="E321" s="10" t="s">
        <v>24</v>
      </c>
      <c r="F321" s="19">
        <v>1548.88</v>
      </c>
    </row>
    <row r="322" spans="1:7" x14ac:dyDescent="0.25">
      <c r="A322" s="11"/>
      <c r="B322" s="13">
        <v>44755</v>
      </c>
      <c r="C322" s="15" t="s">
        <v>839</v>
      </c>
      <c r="D322" s="10" t="s">
        <v>840</v>
      </c>
      <c r="E322" s="10" t="s">
        <v>49</v>
      </c>
      <c r="F322" s="19">
        <v>983.36</v>
      </c>
    </row>
    <row r="323" spans="1:7" x14ac:dyDescent="0.25">
      <c r="A323" s="11"/>
      <c r="B323" s="13">
        <v>44747</v>
      </c>
      <c r="C323" s="15" t="s">
        <v>834</v>
      </c>
      <c r="D323" s="10" t="s">
        <v>833</v>
      </c>
      <c r="E323" s="10" t="s">
        <v>49</v>
      </c>
      <c r="F323" s="19">
        <v>699.19</v>
      </c>
    </row>
    <row r="324" spans="1:7" x14ac:dyDescent="0.25">
      <c r="A324" s="11"/>
      <c r="B324" s="13">
        <v>44743</v>
      </c>
      <c r="C324" s="15" t="s">
        <v>832</v>
      </c>
      <c r="D324" s="10" t="s">
        <v>833</v>
      </c>
      <c r="E324" s="10" t="s">
        <v>49</v>
      </c>
      <c r="F324" s="19">
        <v>29.6</v>
      </c>
    </row>
    <row r="325" spans="1:7" x14ac:dyDescent="0.25">
      <c r="A325" s="11"/>
      <c r="B325" s="13">
        <v>44757</v>
      </c>
      <c r="C325" s="15" t="s">
        <v>849</v>
      </c>
      <c r="D325" s="10" t="s">
        <v>850</v>
      </c>
      <c r="E325" s="10" t="s">
        <v>24</v>
      </c>
      <c r="F325" s="19">
        <v>1358.09</v>
      </c>
    </row>
    <row r="326" spans="1:7" x14ac:dyDescent="0.25">
      <c r="A326" s="11"/>
      <c r="B326" s="13">
        <v>44762</v>
      </c>
      <c r="C326" s="15" t="s">
        <v>851</v>
      </c>
      <c r="D326" s="10" t="s">
        <v>852</v>
      </c>
      <c r="E326" s="10" t="s">
        <v>24</v>
      </c>
      <c r="F326" s="19">
        <v>932.38</v>
      </c>
    </row>
    <row r="327" spans="1:7" x14ac:dyDescent="0.25">
      <c r="A327" s="11"/>
      <c r="B327" s="13">
        <v>44761</v>
      </c>
      <c r="C327" s="15" t="s">
        <v>857</v>
      </c>
      <c r="D327" s="10" t="s">
        <v>858</v>
      </c>
      <c r="E327" s="10" t="s">
        <v>49</v>
      </c>
      <c r="F327" s="19">
        <v>900.76</v>
      </c>
    </row>
    <row r="328" spans="1:7" x14ac:dyDescent="0.25">
      <c r="A328" s="11"/>
      <c r="B328" s="13">
        <v>44764</v>
      </c>
      <c r="C328" s="15" t="s">
        <v>841</v>
      </c>
      <c r="D328" s="10" t="s">
        <v>842</v>
      </c>
      <c r="E328" s="10" t="s">
        <v>24</v>
      </c>
      <c r="F328" s="19">
        <v>1056.33</v>
      </c>
    </row>
    <row r="329" spans="1:7" x14ac:dyDescent="0.25">
      <c r="A329" s="11"/>
      <c r="B329" s="13">
        <v>44764</v>
      </c>
      <c r="C329" s="15" t="s">
        <v>855</v>
      </c>
      <c r="D329" s="10" t="s">
        <v>856</v>
      </c>
      <c r="E329" s="10" t="s">
        <v>24</v>
      </c>
      <c r="F329" s="19">
        <v>668.72</v>
      </c>
    </row>
    <row r="330" spans="1:7" x14ac:dyDescent="0.25">
      <c r="A330" s="11"/>
      <c r="B330" s="13">
        <v>44767</v>
      </c>
      <c r="C330" s="15" t="s">
        <v>830</v>
      </c>
      <c r="D330" s="10" t="s">
        <v>831</v>
      </c>
      <c r="E330" s="10" t="s">
        <v>49</v>
      </c>
      <c r="F330" s="19">
        <v>1072.53</v>
      </c>
    </row>
    <row r="331" spans="1:7" x14ac:dyDescent="0.25">
      <c r="A331" s="11"/>
      <c r="B331" s="14"/>
      <c r="C331" s="14"/>
      <c r="D331" s="11"/>
      <c r="E331" s="12" t="s">
        <v>200</v>
      </c>
      <c r="F331" s="20">
        <v>35088.99</v>
      </c>
      <c r="G331" s="11"/>
    </row>
    <row r="332" spans="1:7" x14ac:dyDescent="0.25">
      <c r="A332" s="11"/>
      <c r="B332" s="14"/>
      <c r="C332" s="14"/>
      <c r="D332" s="11"/>
      <c r="E332" s="11"/>
      <c r="F332" s="11"/>
      <c r="G332" s="11"/>
    </row>
    <row r="333" spans="1:7" x14ac:dyDescent="0.25">
      <c r="A333" s="10" t="s">
        <v>243</v>
      </c>
      <c r="B333" s="13">
        <v>44748</v>
      </c>
      <c r="C333" s="15" t="s">
        <v>859</v>
      </c>
      <c r="D333" s="10" t="s">
        <v>366</v>
      </c>
      <c r="E333" s="10" t="s">
        <v>318</v>
      </c>
      <c r="F333" s="19">
        <v>11970.83</v>
      </c>
    </row>
    <row r="334" spans="1:7" x14ac:dyDescent="0.25">
      <c r="A334" s="11"/>
      <c r="B334" s="14"/>
      <c r="C334" s="14"/>
      <c r="D334" s="11"/>
      <c r="E334" s="12" t="s">
        <v>246</v>
      </c>
      <c r="F334" s="20">
        <v>11970.83</v>
      </c>
      <c r="G334" s="11"/>
    </row>
    <row r="335" spans="1:7" x14ac:dyDescent="0.25">
      <c r="A335" s="11"/>
      <c r="B335" s="14"/>
      <c r="C335" s="14"/>
      <c r="D335" s="11"/>
      <c r="E335" s="11"/>
      <c r="F335" s="11"/>
      <c r="G335" s="11"/>
    </row>
    <row r="336" spans="1:7" x14ac:dyDescent="0.25">
      <c r="A336" s="10" t="s">
        <v>319</v>
      </c>
      <c r="B336" s="13">
        <v>44750</v>
      </c>
      <c r="C336" s="15" t="s">
        <v>860</v>
      </c>
      <c r="D336" s="10" t="s">
        <v>861</v>
      </c>
      <c r="E336" s="10" t="s">
        <v>24</v>
      </c>
      <c r="F336" s="19">
        <v>1313.21</v>
      </c>
    </row>
    <row r="337" spans="1:7" x14ac:dyDescent="0.25">
      <c r="A337" s="11"/>
      <c r="B337" s="13">
        <v>44750</v>
      </c>
      <c r="C337" s="15" t="s">
        <v>862</v>
      </c>
      <c r="D337" s="10" t="s">
        <v>861</v>
      </c>
      <c r="E337" s="10" t="s">
        <v>24</v>
      </c>
      <c r="F337" s="19">
        <v>126.82</v>
      </c>
    </row>
    <row r="338" spans="1:7" x14ac:dyDescent="0.25">
      <c r="A338" s="11"/>
      <c r="B338" s="14"/>
      <c r="C338" s="14"/>
      <c r="D338" s="11"/>
      <c r="E338" s="12" t="s">
        <v>329</v>
      </c>
      <c r="F338" s="20">
        <v>1440.03</v>
      </c>
      <c r="G338" s="11"/>
    </row>
    <row r="339" spans="1:7" x14ac:dyDescent="0.25">
      <c r="A339" s="11"/>
      <c r="B339" s="14"/>
      <c r="C339" s="14"/>
      <c r="D339" s="11"/>
      <c r="E339" s="11"/>
      <c r="F339" s="11"/>
      <c r="G339" s="11"/>
    </row>
    <row r="340" spans="1:7" x14ac:dyDescent="0.25">
      <c r="A340" s="10" t="s">
        <v>863</v>
      </c>
      <c r="B340" s="13">
        <v>44743</v>
      </c>
      <c r="C340" s="15" t="s">
        <v>864</v>
      </c>
      <c r="D340" s="10" t="s">
        <v>865</v>
      </c>
      <c r="E340" s="10" t="s">
        <v>80</v>
      </c>
      <c r="F340" s="19">
        <v>300</v>
      </c>
    </row>
    <row r="341" spans="1:7" x14ac:dyDescent="0.25">
      <c r="A341" s="11"/>
      <c r="B341" s="14"/>
      <c r="C341" s="14"/>
      <c r="D341" s="11"/>
      <c r="E341" s="12" t="s">
        <v>1404</v>
      </c>
      <c r="F341" s="20">
        <v>300</v>
      </c>
      <c r="G341" s="11"/>
    </row>
    <row r="342" spans="1:7" x14ac:dyDescent="0.25">
      <c r="A342" s="11"/>
      <c r="B342" s="14"/>
      <c r="C342" s="14"/>
      <c r="D342" s="11"/>
      <c r="E342" s="11"/>
      <c r="F342" s="11"/>
      <c r="G342" s="11"/>
    </row>
    <row r="343" spans="1:7" x14ac:dyDescent="0.25">
      <c r="A343" s="10" t="s">
        <v>398</v>
      </c>
      <c r="B343" s="13">
        <v>44743</v>
      </c>
      <c r="C343" s="15" t="s">
        <v>866</v>
      </c>
      <c r="D343" s="10" t="s">
        <v>399</v>
      </c>
      <c r="E343" s="10" t="s">
        <v>27</v>
      </c>
      <c r="F343" s="19">
        <v>4295</v>
      </c>
    </row>
    <row r="344" spans="1:7" x14ac:dyDescent="0.25">
      <c r="A344" s="11"/>
      <c r="B344" s="14"/>
      <c r="C344" s="14"/>
      <c r="D344" s="11"/>
      <c r="E344" s="12" t="s">
        <v>400</v>
      </c>
      <c r="F344" s="20">
        <v>4295</v>
      </c>
      <c r="G344" s="11"/>
    </row>
    <row r="345" spans="1:7" x14ac:dyDescent="0.25">
      <c r="A345" s="11"/>
      <c r="B345" s="14"/>
      <c r="C345" s="14"/>
      <c r="D345" s="11"/>
      <c r="E345" s="11"/>
      <c r="F345" s="11"/>
      <c r="G345" s="11"/>
    </row>
    <row r="346" spans="1:7" x14ac:dyDescent="0.25">
      <c r="A346" s="10" t="s">
        <v>867</v>
      </c>
      <c r="B346" s="13">
        <v>44743</v>
      </c>
      <c r="C346" s="15" t="s">
        <v>868</v>
      </c>
      <c r="D346" s="10" t="s">
        <v>869</v>
      </c>
      <c r="E346" s="10" t="s">
        <v>346</v>
      </c>
      <c r="F346" s="19">
        <v>395</v>
      </c>
    </row>
    <row r="347" spans="1:7" x14ac:dyDescent="0.25">
      <c r="A347" s="11"/>
      <c r="B347" s="14"/>
      <c r="C347" s="14"/>
      <c r="D347" s="11"/>
      <c r="E347" s="12" t="s">
        <v>1405</v>
      </c>
      <c r="F347" s="20">
        <v>395</v>
      </c>
      <c r="G347" s="11"/>
    </row>
    <row r="348" spans="1:7" x14ac:dyDescent="0.25">
      <c r="A348" s="11"/>
      <c r="B348" s="14"/>
      <c r="C348" s="14"/>
      <c r="D348" s="11"/>
      <c r="E348" s="11"/>
      <c r="F348" s="11"/>
      <c r="G348" s="11"/>
    </row>
    <row r="349" spans="1:7" x14ac:dyDescent="0.25">
      <c r="A349" s="10" t="s">
        <v>870</v>
      </c>
      <c r="B349" s="13">
        <v>44743</v>
      </c>
      <c r="C349" s="15" t="s">
        <v>871</v>
      </c>
      <c r="D349" s="10" t="s">
        <v>872</v>
      </c>
      <c r="E349" s="10" t="s">
        <v>413</v>
      </c>
      <c r="F349" s="19">
        <v>4000</v>
      </c>
    </row>
    <row r="350" spans="1:7" x14ac:dyDescent="0.25">
      <c r="A350" s="11"/>
      <c r="B350" s="14"/>
      <c r="C350" s="14"/>
      <c r="D350" s="11"/>
      <c r="E350" s="12" t="s">
        <v>1406</v>
      </c>
      <c r="F350" s="20">
        <v>4000</v>
      </c>
      <c r="G350" s="11"/>
    </row>
    <row r="351" spans="1:7" x14ac:dyDescent="0.25">
      <c r="A351" s="11"/>
      <c r="B351" s="14"/>
      <c r="C351" s="14"/>
      <c r="D351" s="11"/>
      <c r="E351" s="11"/>
      <c r="F351" s="11"/>
      <c r="G351" s="11"/>
    </row>
    <row r="352" spans="1:7" x14ac:dyDescent="0.25">
      <c r="A352" s="10" t="s">
        <v>873</v>
      </c>
      <c r="B352" s="13">
        <v>44743</v>
      </c>
      <c r="C352" s="15" t="s">
        <v>874</v>
      </c>
      <c r="D352" s="10" t="s">
        <v>875</v>
      </c>
      <c r="E352" s="10" t="s">
        <v>877</v>
      </c>
      <c r="F352" s="19">
        <v>11454</v>
      </c>
    </row>
    <row r="353" spans="1:7" x14ac:dyDescent="0.25">
      <c r="A353" s="11"/>
      <c r="B353" s="14"/>
      <c r="C353" s="14"/>
      <c r="D353" s="11"/>
      <c r="E353" s="12" t="s">
        <v>1407</v>
      </c>
      <c r="F353" s="20">
        <v>11454</v>
      </c>
      <c r="G353" s="11"/>
    </row>
    <row r="354" spans="1:7" x14ac:dyDescent="0.25">
      <c r="A354" s="11"/>
      <c r="B354" s="14"/>
      <c r="C354" s="14"/>
      <c r="D354" s="11"/>
      <c r="E354" s="11"/>
      <c r="F354" s="11"/>
      <c r="G354" s="11"/>
    </row>
    <row r="355" spans="1:7" x14ac:dyDescent="0.25">
      <c r="A355" s="10" t="s">
        <v>440</v>
      </c>
      <c r="B355" s="13">
        <v>44748</v>
      </c>
      <c r="C355" s="15" t="s">
        <v>878</v>
      </c>
      <c r="D355" s="10" t="s">
        <v>879</v>
      </c>
      <c r="E355" s="10" t="s">
        <v>24</v>
      </c>
      <c r="F355" s="19">
        <v>475</v>
      </c>
    </row>
    <row r="356" spans="1:7" x14ac:dyDescent="0.25">
      <c r="A356" s="11"/>
      <c r="B356" s="14"/>
      <c r="C356" s="14"/>
      <c r="D356" s="11"/>
      <c r="E356" s="12" t="s">
        <v>486</v>
      </c>
      <c r="F356" s="20">
        <v>475</v>
      </c>
      <c r="G356" s="11"/>
    </row>
    <row r="357" spans="1:7" x14ac:dyDescent="0.25">
      <c r="A357" s="11"/>
      <c r="B357" s="14"/>
      <c r="C357" s="14"/>
      <c r="D357" s="11"/>
      <c r="E357" s="11"/>
      <c r="F357" s="11"/>
      <c r="G357" s="11"/>
    </row>
    <row r="358" spans="1:7" x14ac:dyDescent="0.25">
      <c r="A358" s="10" t="s">
        <v>347</v>
      </c>
      <c r="B358" s="13">
        <v>44747</v>
      </c>
      <c r="C358" s="15" t="s">
        <v>880</v>
      </c>
      <c r="D358" s="10" t="s">
        <v>15</v>
      </c>
      <c r="E358" s="10" t="s">
        <v>273</v>
      </c>
      <c r="F358" s="19">
        <v>1960.59</v>
      </c>
    </row>
    <row r="359" spans="1:7" x14ac:dyDescent="0.25">
      <c r="A359" s="11"/>
      <c r="B359" s="13">
        <v>44762</v>
      </c>
      <c r="C359" s="15" t="s">
        <v>881</v>
      </c>
      <c r="D359" s="10" t="s">
        <v>15</v>
      </c>
      <c r="E359" s="10" t="s">
        <v>17</v>
      </c>
      <c r="F359" s="19">
        <v>61.36</v>
      </c>
    </row>
    <row r="360" spans="1:7" x14ac:dyDescent="0.25">
      <c r="A360" s="11"/>
      <c r="B360" s="14"/>
      <c r="C360" s="14"/>
      <c r="D360" s="11"/>
      <c r="E360" s="12" t="s">
        <v>348</v>
      </c>
      <c r="F360" s="20">
        <v>2021.95</v>
      </c>
      <c r="G360" s="11"/>
    </row>
    <row r="361" spans="1:7" x14ac:dyDescent="0.25">
      <c r="A361" s="11"/>
      <c r="B361" s="14"/>
      <c r="C361" s="14"/>
      <c r="D361" s="11"/>
      <c r="E361" s="11"/>
      <c r="F361" s="11"/>
      <c r="G361" s="11"/>
    </row>
    <row r="362" spans="1:7" x14ac:dyDescent="0.25">
      <c r="A362" s="10" t="s">
        <v>78</v>
      </c>
      <c r="B362" s="13">
        <v>44743</v>
      </c>
      <c r="C362" s="15" t="s">
        <v>1408</v>
      </c>
      <c r="D362" s="10" t="s">
        <v>1409</v>
      </c>
      <c r="E362" s="10" t="s">
        <v>14</v>
      </c>
      <c r="F362" s="19">
        <v>-324.47000000000003</v>
      </c>
    </row>
    <row r="363" spans="1:7" x14ac:dyDescent="0.25">
      <c r="A363" s="10"/>
      <c r="B363" s="13">
        <v>44743</v>
      </c>
      <c r="C363" s="15" t="s">
        <v>884</v>
      </c>
      <c r="D363" s="10" t="s">
        <v>12</v>
      </c>
      <c r="E363" s="10" t="s">
        <v>14</v>
      </c>
      <c r="F363" s="19">
        <v>324.47000000000003</v>
      </c>
    </row>
    <row r="364" spans="1:7" x14ac:dyDescent="0.25">
      <c r="A364" s="11"/>
      <c r="B364" s="13">
        <v>44743</v>
      </c>
      <c r="C364" s="15" t="s">
        <v>882</v>
      </c>
      <c r="D364" s="10" t="s">
        <v>12</v>
      </c>
      <c r="E364" s="10" t="s">
        <v>14</v>
      </c>
      <c r="F364" s="19">
        <v>124.99</v>
      </c>
    </row>
    <row r="365" spans="1:7" x14ac:dyDescent="0.25">
      <c r="A365" s="11"/>
      <c r="B365" s="13">
        <v>44743</v>
      </c>
      <c r="C365" s="15" t="s">
        <v>883</v>
      </c>
      <c r="D365" s="10" t="s">
        <v>12</v>
      </c>
      <c r="E365" s="10" t="s">
        <v>14</v>
      </c>
      <c r="F365" s="19">
        <v>571.34</v>
      </c>
    </row>
    <row r="366" spans="1:7" x14ac:dyDescent="0.25">
      <c r="A366" s="11"/>
      <c r="B366" s="13">
        <v>44749</v>
      </c>
      <c r="C366" s="15" t="s">
        <v>886</v>
      </c>
      <c r="D366" s="10" t="s">
        <v>12</v>
      </c>
      <c r="E366" s="10" t="s">
        <v>14</v>
      </c>
      <c r="F366" s="19">
        <v>105.99</v>
      </c>
    </row>
    <row r="367" spans="1:7" x14ac:dyDescent="0.25">
      <c r="A367" s="11"/>
      <c r="B367" s="13">
        <v>44749</v>
      </c>
      <c r="C367" s="15" t="s">
        <v>887</v>
      </c>
      <c r="D367" s="10" t="s">
        <v>12</v>
      </c>
      <c r="E367" s="10" t="s">
        <v>14</v>
      </c>
      <c r="F367" s="19">
        <v>105.99</v>
      </c>
    </row>
    <row r="368" spans="1:7" x14ac:dyDescent="0.25">
      <c r="A368" s="11"/>
      <c r="B368" s="13">
        <v>44749</v>
      </c>
      <c r="C368" s="15" t="s">
        <v>888</v>
      </c>
      <c r="D368" s="10" t="s">
        <v>12</v>
      </c>
      <c r="E368" s="10" t="s">
        <v>14</v>
      </c>
      <c r="F368" s="19">
        <v>105.99</v>
      </c>
    </row>
    <row r="369" spans="1:7" x14ac:dyDescent="0.25">
      <c r="A369" s="11"/>
      <c r="B369" s="13">
        <v>44751</v>
      </c>
      <c r="C369" s="15" t="s">
        <v>889</v>
      </c>
      <c r="D369" s="10" t="s">
        <v>12</v>
      </c>
      <c r="E369" s="10" t="s">
        <v>14</v>
      </c>
      <c r="F369" s="19">
        <v>105.99</v>
      </c>
    </row>
    <row r="370" spans="1:7" x14ac:dyDescent="0.25">
      <c r="A370" s="11"/>
      <c r="B370" s="13">
        <v>44751</v>
      </c>
      <c r="C370" s="15" t="s">
        <v>890</v>
      </c>
      <c r="D370" s="10" t="s">
        <v>12</v>
      </c>
      <c r="E370" s="10" t="s">
        <v>14</v>
      </c>
      <c r="F370" s="19">
        <v>105.99</v>
      </c>
    </row>
    <row r="371" spans="1:7" x14ac:dyDescent="0.25">
      <c r="A371" s="11"/>
      <c r="B371" s="13">
        <v>44751</v>
      </c>
      <c r="C371" s="15" t="s">
        <v>891</v>
      </c>
      <c r="D371" s="10" t="s">
        <v>12</v>
      </c>
      <c r="E371" s="10" t="s">
        <v>14</v>
      </c>
      <c r="F371" s="19">
        <v>105.99</v>
      </c>
    </row>
    <row r="372" spans="1:7" x14ac:dyDescent="0.25">
      <c r="A372" s="11"/>
      <c r="B372" s="13">
        <v>44751</v>
      </c>
      <c r="C372" s="15" t="s">
        <v>892</v>
      </c>
      <c r="D372" s="10" t="s">
        <v>12</v>
      </c>
      <c r="E372" s="10" t="s">
        <v>14</v>
      </c>
      <c r="F372" s="19">
        <v>105.99</v>
      </c>
    </row>
    <row r="373" spans="1:7" x14ac:dyDescent="0.25">
      <c r="A373" s="11"/>
      <c r="B373" s="13">
        <v>44751</v>
      </c>
      <c r="C373" s="15" t="s">
        <v>893</v>
      </c>
      <c r="D373" s="10" t="s">
        <v>12</v>
      </c>
      <c r="E373" s="10" t="s">
        <v>14</v>
      </c>
      <c r="F373" s="19">
        <v>105.99</v>
      </c>
    </row>
    <row r="374" spans="1:7" x14ac:dyDescent="0.25">
      <c r="A374" s="11"/>
      <c r="B374" s="13">
        <v>44743</v>
      </c>
      <c r="C374" s="15" t="s">
        <v>885</v>
      </c>
      <c r="D374" s="10" t="s">
        <v>12</v>
      </c>
      <c r="E374" s="10" t="s">
        <v>14</v>
      </c>
      <c r="F374" s="19">
        <v>6.38</v>
      </c>
    </row>
    <row r="375" spans="1:7" x14ac:dyDescent="0.25">
      <c r="A375" s="11"/>
      <c r="B375" s="14"/>
      <c r="C375" s="14"/>
      <c r="D375" s="11"/>
      <c r="E375" s="12" t="s">
        <v>201</v>
      </c>
      <c r="F375" s="20">
        <v>1550.63</v>
      </c>
      <c r="G375" s="11"/>
    </row>
    <row r="376" spans="1:7" x14ac:dyDescent="0.25">
      <c r="A376" s="11"/>
      <c r="B376" s="14"/>
      <c r="C376" s="14"/>
      <c r="D376" s="11"/>
      <c r="E376" s="11"/>
      <c r="F376" s="11"/>
      <c r="G376" s="11"/>
    </row>
    <row r="377" spans="1:7" x14ac:dyDescent="0.25">
      <c r="A377" s="10" t="s">
        <v>894</v>
      </c>
      <c r="B377" s="13">
        <v>44770</v>
      </c>
      <c r="C377" s="15" t="s">
        <v>895</v>
      </c>
      <c r="D377" s="10" t="s">
        <v>439</v>
      </c>
      <c r="E377" s="10" t="s">
        <v>344</v>
      </c>
      <c r="F377" s="19">
        <v>900</v>
      </c>
    </row>
    <row r="378" spans="1:7" x14ac:dyDescent="0.25">
      <c r="A378" s="11"/>
      <c r="B378" s="14"/>
      <c r="C378" s="14"/>
      <c r="D378" s="11"/>
      <c r="E378" s="12" t="s">
        <v>1410</v>
      </c>
      <c r="F378" s="20">
        <v>900</v>
      </c>
      <c r="G378" s="11"/>
    </row>
    <row r="379" spans="1:7" x14ac:dyDescent="0.25">
      <c r="A379" s="11"/>
      <c r="B379" s="14"/>
      <c r="C379" s="14"/>
      <c r="D379" s="11"/>
      <c r="E379" s="11"/>
      <c r="F379" s="11"/>
      <c r="G379" s="11"/>
    </row>
    <row r="380" spans="1:7" x14ac:dyDescent="0.25">
      <c r="A380" s="10" t="s">
        <v>444</v>
      </c>
      <c r="B380" s="13">
        <v>44767</v>
      </c>
      <c r="C380" s="15" t="s">
        <v>896</v>
      </c>
      <c r="D380" s="10" t="s">
        <v>897</v>
      </c>
      <c r="E380" s="10" t="s">
        <v>408</v>
      </c>
      <c r="F380" s="19">
        <v>31.25</v>
      </c>
    </row>
    <row r="381" spans="1:7" x14ac:dyDescent="0.25">
      <c r="A381" s="11"/>
      <c r="B381" s="14"/>
      <c r="C381" s="14"/>
      <c r="D381" s="11"/>
      <c r="E381" s="12" t="s">
        <v>487</v>
      </c>
      <c r="F381" s="20">
        <v>31.25</v>
      </c>
      <c r="G381" s="11"/>
    </row>
    <row r="382" spans="1:7" x14ac:dyDescent="0.25">
      <c r="A382" s="11"/>
      <c r="B382" s="14"/>
      <c r="C382" s="14"/>
      <c r="D382" s="11"/>
      <c r="E382" s="11"/>
      <c r="F382" s="11"/>
      <c r="G382" s="11"/>
    </row>
    <row r="383" spans="1:7" x14ac:dyDescent="0.25">
      <c r="A383" s="10" t="s">
        <v>898</v>
      </c>
      <c r="B383" s="13">
        <v>44769</v>
      </c>
      <c r="C383" s="15" t="s">
        <v>899</v>
      </c>
      <c r="D383" s="10" t="s">
        <v>900</v>
      </c>
      <c r="E383" s="10" t="s">
        <v>350</v>
      </c>
      <c r="F383" s="19">
        <v>259</v>
      </c>
    </row>
    <row r="384" spans="1:7" x14ac:dyDescent="0.25">
      <c r="A384" s="11"/>
      <c r="B384" s="14"/>
      <c r="C384" s="14"/>
      <c r="D384" s="11"/>
      <c r="E384" s="12" t="s">
        <v>1411</v>
      </c>
      <c r="F384" s="20">
        <v>259</v>
      </c>
      <c r="G384" s="11"/>
    </row>
    <row r="385" spans="1:9" x14ac:dyDescent="0.25">
      <c r="A385" s="11"/>
      <c r="B385" s="14"/>
      <c r="C385" s="14"/>
      <c r="D385" s="11"/>
      <c r="E385" s="11"/>
      <c r="F385" s="11"/>
      <c r="G385" s="11"/>
      <c r="I385" s="11"/>
    </row>
    <row r="386" spans="1:9" x14ac:dyDescent="0.25">
      <c r="A386" s="10" t="s">
        <v>901</v>
      </c>
      <c r="B386" s="13">
        <v>44743</v>
      </c>
      <c r="C386" s="15" t="s">
        <v>902</v>
      </c>
      <c r="D386" s="10" t="s">
        <v>903</v>
      </c>
      <c r="E386" s="10" t="s">
        <v>265</v>
      </c>
      <c r="F386" s="19">
        <v>979.12</v>
      </c>
    </row>
    <row r="387" spans="1:9" x14ac:dyDescent="0.25">
      <c r="A387" s="11"/>
      <c r="B387" s="14"/>
      <c r="C387" s="14"/>
      <c r="D387" s="11"/>
      <c r="E387" s="12" t="s">
        <v>1412</v>
      </c>
      <c r="F387" s="20">
        <v>979.12</v>
      </c>
      <c r="G387" s="11"/>
    </row>
    <row r="388" spans="1:9" x14ac:dyDescent="0.25">
      <c r="A388" s="11"/>
      <c r="B388" s="14"/>
      <c r="C388" s="14"/>
      <c r="D388" s="11"/>
      <c r="E388" s="11"/>
      <c r="F388" s="11"/>
      <c r="G388" s="11"/>
    </row>
    <row r="389" spans="1:9" x14ac:dyDescent="0.25">
      <c r="A389" s="10" t="s">
        <v>445</v>
      </c>
      <c r="B389" s="13">
        <v>44743</v>
      </c>
      <c r="C389" s="15" t="s">
        <v>905</v>
      </c>
      <c r="D389" s="10" t="s">
        <v>15</v>
      </c>
      <c r="E389" s="10" t="s">
        <v>17</v>
      </c>
      <c r="F389" s="19">
        <v>583.55999999999995</v>
      </c>
    </row>
    <row r="390" spans="1:9" x14ac:dyDescent="0.25">
      <c r="A390" s="11"/>
      <c r="B390" s="13">
        <v>44743</v>
      </c>
      <c r="C390" s="15" t="s">
        <v>904</v>
      </c>
      <c r="D390" s="10" t="s">
        <v>10</v>
      </c>
      <c r="E390" s="10" t="s">
        <v>271</v>
      </c>
      <c r="F390" s="19">
        <v>113.94</v>
      </c>
    </row>
    <row r="391" spans="1:9" x14ac:dyDescent="0.25">
      <c r="A391" s="11"/>
      <c r="B391" s="13">
        <v>44754</v>
      </c>
      <c r="C391" s="15" t="s">
        <v>906</v>
      </c>
      <c r="D391" s="10" t="s">
        <v>15</v>
      </c>
      <c r="E391" s="10" t="s">
        <v>17</v>
      </c>
      <c r="F391" s="19">
        <v>216</v>
      </c>
    </row>
    <row r="392" spans="1:9" x14ac:dyDescent="0.25">
      <c r="A392" s="11"/>
      <c r="B392" s="14"/>
      <c r="C392" s="14"/>
      <c r="D392" s="11"/>
      <c r="E392" s="12" t="s">
        <v>488</v>
      </c>
      <c r="F392" s="20">
        <v>913.5</v>
      </c>
      <c r="G392" s="11"/>
    </row>
    <row r="393" spans="1:9" x14ac:dyDescent="0.25">
      <c r="A393" s="11"/>
      <c r="B393" s="14"/>
      <c r="C393" s="14"/>
      <c r="D393" s="11"/>
      <c r="E393" s="11"/>
      <c r="F393" s="11"/>
      <c r="G393" s="11"/>
      <c r="I393" s="11"/>
    </row>
    <row r="394" spans="1:9" x14ac:dyDescent="0.25">
      <c r="A394" s="10" t="s">
        <v>907</v>
      </c>
      <c r="B394" s="13">
        <v>44749</v>
      </c>
      <c r="C394" s="15" t="s">
        <v>909</v>
      </c>
      <c r="D394" s="10" t="s">
        <v>436</v>
      </c>
      <c r="E394" s="10" t="s">
        <v>270</v>
      </c>
      <c r="F394" s="19">
        <v>387.44</v>
      </c>
    </row>
    <row r="395" spans="1:9" x14ac:dyDescent="0.25">
      <c r="A395" s="11"/>
      <c r="B395" s="13">
        <v>44743</v>
      </c>
      <c r="C395" s="15" t="s">
        <v>908</v>
      </c>
      <c r="D395" s="10" t="s">
        <v>436</v>
      </c>
      <c r="E395" s="10" t="s">
        <v>270</v>
      </c>
      <c r="F395" s="19">
        <v>66.56</v>
      </c>
    </row>
    <row r="396" spans="1:9" x14ac:dyDescent="0.25">
      <c r="A396" s="11"/>
      <c r="B396" s="14"/>
      <c r="C396" s="14"/>
      <c r="D396" s="11"/>
      <c r="E396" s="12" t="s">
        <v>1413</v>
      </c>
      <c r="F396" s="20">
        <v>454</v>
      </c>
      <c r="G396" s="11"/>
    </row>
    <row r="397" spans="1:9" x14ac:dyDescent="0.25">
      <c r="A397" s="11"/>
      <c r="B397" s="14"/>
      <c r="C397" s="14"/>
      <c r="D397" s="11"/>
      <c r="E397" s="11"/>
      <c r="F397" s="11"/>
      <c r="G397" s="11"/>
    </row>
    <row r="398" spans="1:9" x14ac:dyDescent="0.25">
      <c r="A398" s="10" t="s">
        <v>401</v>
      </c>
      <c r="B398" s="13">
        <v>44750</v>
      </c>
      <c r="C398" s="15" t="s">
        <v>910</v>
      </c>
      <c r="D398" s="10" t="s">
        <v>386</v>
      </c>
      <c r="E398" s="10" t="s">
        <v>53</v>
      </c>
      <c r="F398" s="19">
        <v>1840</v>
      </c>
    </row>
    <row r="399" spans="1:9" x14ac:dyDescent="0.25">
      <c r="A399" s="11"/>
      <c r="B399" s="14"/>
      <c r="C399" s="14"/>
      <c r="D399" s="11"/>
      <c r="E399" s="12" t="s">
        <v>402</v>
      </c>
      <c r="F399" s="20">
        <v>1840</v>
      </c>
      <c r="G399" s="11"/>
    </row>
    <row r="400" spans="1:9" x14ac:dyDescent="0.25">
      <c r="A400" s="11"/>
      <c r="B400" s="14"/>
      <c r="C400" s="14"/>
      <c r="D400" s="11"/>
      <c r="E400" s="11"/>
      <c r="F400" s="11"/>
      <c r="G400" s="11"/>
    </row>
    <row r="401" spans="1:7" x14ac:dyDescent="0.25">
      <c r="A401" s="10" t="s">
        <v>911</v>
      </c>
      <c r="B401" s="13">
        <v>44771</v>
      </c>
      <c r="C401" s="15" t="s">
        <v>912</v>
      </c>
      <c r="D401" s="10" t="s">
        <v>913</v>
      </c>
      <c r="E401" s="10" t="s">
        <v>365</v>
      </c>
      <c r="F401" s="19">
        <v>15</v>
      </c>
    </row>
    <row r="402" spans="1:7" x14ac:dyDescent="0.25">
      <c r="A402" s="11"/>
      <c r="B402" s="14"/>
      <c r="C402" s="14"/>
      <c r="D402" s="11"/>
      <c r="E402" s="12" t="s">
        <v>1414</v>
      </c>
      <c r="F402" s="20">
        <v>15</v>
      </c>
      <c r="G402" s="11"/>
    </row>
    <row r="403" spans="1:7" x14ac:dyDescent="0.25">
      <c r="A403" s="11"/>
      <c r="B403" s="14"/>
      <c r="C403" s="14"/>
      <c r="D403" s="11"/>
      <c r="E403" s="11"/>
      <c r="F403" s="11"/>
      <c r="G403" s="11"/>
    </row>
    <row r="404" spans="1:7" x14ac:dyDescent="0.25">
      <c r="A404" s="10" t="s">
        <v>914</v>
      </c>
      <c r="B404" s="13">
        <v>44768</v>
      </c>
      <c r="C404" s="15" t="s">
        <v>915</v>
      </c>
      <c r="D404" s="10" t="s">
        <v>916</v>
      </c>
      <c r="E404" s="10" t="s">
        <v>918</v>
      </c>
      <c r="F404" s="19">
        <v>1625</v>
      </c>
    </row>
    <row r="405" spans="1:7" x14ac:dyDescent="0.25">
      <c r="A405" s="11"/>
      <c r="B405" s="14"/>
      <c r="C405" s="14"/>
      <c r="D405" s="11"/>
      <c r="E405" s="12" t="s">
        <v>1415</v>
      </c>
      <c r="F405" s="20">
        <v>1625</v>
      </c>
      <c r="G405" s="11"/>
    </row>
    <row r="406" spans="1:7" x14ac:dyDescent="0.25">
      <c r="A406" s="11"/>
      <c r="B406" s="14"/>
      <c r="C406" s="14"/>
      <c r="D406" s="11"/>
      <c r="E406" s="11"/>
      <c r="F406" s="11"/>
      <c r="G406" s="11"/>
    </row>
    <row r="407" spans="1:7" x14ac:dyDescent="0.25">
      <c r="A407" s="10" t="s">
        <v>446</v>
      </c>
      <c r="B407" s="13">
        <v>44743</v>
      </c>
      <c r="C407" s="15" t="s">
        <v>919</v>
      </c>
      <c r="D407" s="10" t="s">
        <v>920</v>
      </c>
      <c r="E407" s="10" t="s">
        <v>91</v>
      </c>
      <c r="F407" s="19">
        <v>660</v>
      </c>
    </row>
    <row r="408" spans="1:7" x14ac:dyDescent="0.25">
      <c r="A408" s="11"/>
      <c r="B408" s="14"/>
      <c r="C408" s="14"/>
      <c r="D408" s="11"/>
      <c r="E408" s="12" t="s">
        <v>489</v>
      </c>
      <c r="F408" s="20">
        <v>660</v>
      </c>
      <c r="G408" s="11"/>
    </row>
    <row r="409" spans="1:7" x14ac:dyDescent="0.25">
      <c r="A409" s="11"/>
      <c r="B409" s="14"/>
      <c r="C409" s="14"/>
      <c r="D409" s="11"/>
      <c r="E409" s="11"/>
      <c r="F409" s="11"/>
      <c r="G409" s="11"/>
    </row>
    <row r="410" spans="1:7" x14ac:dyDescent="0.25">
      <c r="A410" s="10" t="s">
        <v>921</v>
      </c>
      <c r="B410" s="13">
        <v>44761</v>
      </c>
      <c r="C410" s="15" t="s">
        <v>922</v>
      </c>
      <c r="D410" s="10" t="s">
        <v>923</v>
      </c>
      <c r="E410" s="10" t="s">
        <v>275</v>
      </c>
      <c r="F410" s="19">
        <v>2789</v>
      </c>
    </row>
    <row r="411" spans="1:7" x14ac:dyDescent="0.25">
      <c r="A411" s="11"/>
      <c r="B411" s="14"/>
      <c r="C411" s="14"/>
      <c r="D411" s="11"/>
      <c r="E411" s="12" t="s">
        <v>1416</v>
      </c>
      <c r="F411" s="20">
        <v>2789</v>
      </c>
      <c r="G411" s="11"/>
    </row>
    <row r="412" spans="1:7" x14ac:dyDescent="0.25">
      <c r="A412" s="11"/>
      <c r="B412" s="14"/>
      <c r="C412" s="14"/>
      <c r="D412" s="11"/>
      <c r="E412" s="11"/>
      <c r="F412" s="11"/>
      <c r="G412" s="11"/>
    </row>
    <row r="413" spans="1:7" x14ac:dyDescent="0.25">
      <c r="A413" s="10" t="s">
        <v>81</v>
      </c>
      <c r="B413" s="13">
        <v>44743</v>
      </c>
      <c r="C413" s="15" t="s">
        <v>924</v>
      </c>
      <c r="D413" s="10" t="s">
        <v>39</v>
      </c>
      <c r="E413" s="10" t="s">
        <v>275</v>
      </c>
      <c r="F413" s="19">
        <v>173.51</v>
      </c>
    </row>
    <row r="414" spans="1:7" x14ac:dyDescent="0.25">
      <c r="A414" s="11"/>
      <c r="B414" s="13">
        <v>44750</v>
      </c>
      <c r="C414" s="15" t="s">
        <v>929</v>
      </c>
      <c r="D414" s="10" t="s">
        <v>39</v>
      </c>
      <c r="E414" s="10" t="s">
        <v>273</v>
      </c>
      <c r="F414" s="19">
        <v>303.48</v>
      </c>
    </row>
    <row r="415" spans="1:7" x14ac:dyDescent="0.25">
      <c r="A415" s="11"/>
      <c r="B415" s="13">
        <v>44749</v>
      </c>
      <c r="C415" s="15" t="s">
        <v>931</v>
      </c>
      <c r="D415" s="10" t="s">
        <v>39</v>
      </c>
      <c r="E415" s="10" t="s">
        <v>38</v>
      </c>
      <c r="F415" s="19">
        <v>1000</v>
      </c>
    </row>
    <row r="416" spans="1:7" x14ac:dyDescent="0.25">
      <c r="A416" s="11"/>
      <c r="B416" s="13">
        <v>44743</v>
      </c>
      <c r="C416" s="15" t="s">
        <v>925</v>
      </c>
      <c r="D416" s="10" t="s">
        <v>39</v>
      </c>
      <c r="E416" s="10" t="s">
        <v>275</v>
      </c>
      <c r="F416" s="19">
        <v>2655</v>
      </c>
    </row>
    <row r="417" spans="1:9" x14ac:dyDescent="0.25">
      <c r="A417" s="11"/>
      <c r="B417" s="14"/>
      <c r="C417" s="14"/>
      <c r="D417" s="11"/>
      <c r="E417" s="10" t="s">
        <v>38</v>
      </c>
      <c r="F417" s="19">
        <v>1354.95</v>
      </c>
      <c r="I417" s="11"/>
    </row>
    <row r="418" spans="1:9" x14ac:dyDescent="0.25">
      <c r="A418" s="11"/>
      <c r="B418" s="13">
        <v>44755</v>
      </c>
      <c r="C418" s="15" t="s">
        <v>932</v>
      </c>
      <c r="D418" s="10" t="s">
        <v>39</v>
      </c>
      <c r="E418" s="10" t="s">
        <v>38</v>
      </c>
      <c r="F418" s="19">
        <v>1131.48</v>
      </c>
    </row>
    <row r="419" spans="1:9" x14ac:dyDescent="0.25">
      <c r="A419" s="11"/>
      <c r="B419" s="13">
        <v>44755</v>
      </c>
      <c r="C419" s="15" t="s">
        <v>926</v>
      </c>
      <c r="D419" s="10" t="s">
        <v>39</v>
      </c>
      <c r="E419" s="10" t="s">
        <v>275</v>
      </c>
      <c r="F419" s="19">
        <v>256.23</v>
      </c>
    </row>
    <row r="420" spans="1:9" x14ac:dyDescent="0.25">
      <c r="A420" s="11"/>
      <c r="B420" s="13">
        <v>44755</v>
      </c>
      <c r="C420" s="15" t="s">
        <v>930</v>
      </c>
      <c r="D420" s="10" t="s">
        <v>39</v>
      </c>
      <c r="E420" s="10" t="s">
        <v>273</v>
      </c>
      <c r="F420" s="19">
        <v>1197</v>
      </c>
    </row>
    <row r="421" spans="1:9" x14ac:dyDescent="0.25">
      <c r="A421" s="11"/>
      <c r="B421" s="13">
        <v>44764</v>
      </c>
      <c r="C421" s="15" t="s">
        <v>928</v>
      </c>
      <c r="D421" s="10" t="s">
        <v>39</v>
      </c>
      <c r="E421" s="10" t="s">
        <v>275</v>
      </c>
      <c r="F421" s="19">
        <v>84</v>
      </c>
    </row>
    <row r="422" spans="1:9" x14ac:dyDescent="0.25">
      <c r="A422" s="11"/>
      <c r="B422" s="13">
        <v>44764</v>
      </c>
      <c r="C422" s="15" t="s">
        <v>933</v>
      </c>
      <c r="D422" s="10" t="s">
        <v>39</v>
      </c>
      <c r="E422" s="10" t="s">
        <v>38</v>
      </c>
      <c r="F422" s="19">
        <v>1575</v>
      </c>
    </row>
    <row r="423" spans="1:9" x14ac:dyDescent="0.25">
      <c r="A423" s="11"/>
      <c r="B423" s="13">
        <v>44761</v>
      </c>
      <c r="C423" s="15" t="s">
        <v>927</v>
      </c>
      <c r="D423" s="10" t="s">
        <v>39</v>
      </c>
      <c r="E423" s="10" t="s">
        <v>275</v>
      </c>
      <c r="F423" s="19">
        <v>577.4</v>
      </c>
    </row>
    <row r="424" spans="1:9" x14ac:dyDescent="0.25">
      <c r="A424" s="11"/>
      <c r="B424" s="14"/>
      <c r="C424" s="14"/>
      <c r="D424" s="11"/>
      <c r="E424" s="12" t="s">
        <v>202</v>
      </c>
      <c r="F424" s="20">
        <v>10308.049999999999</v>
      </c>
      <c r="G424" s="11"/>
    </row>
    <row r="425" spans="1:9" x14ac:dyDescent="0.25">
      <c r="A425" s="11"/>
      <c r="B425" s="14"/>
      <c r="C425" s="14"/>
      <c r="D425" s="11"/>
      <c r="E425" s="11"/>
      <c r="F425" s="11"/>
      <c r="G425" s="11"/>
    </row>
    <row r="426" spans="1:9" x14ac:dyDescent="0.25">
      <c r="A426" s="10" t="s">
        <v>403</v>
      </c>
      <c r="B426" s="13">
        <v>44764</v>
      </c>
      <c r="C426" s="15" t="s">
        <v>938</v>
      </c>
      <c r="D426" s="10" t="s">
        <v>439</v>
      </c>
      <c r="E426" s="10" t="s">
        <v>344</v>
      </c>
      <c r="F426" s="19">
        <v>820.8</v>
      </c>
    </row>
    <row r="427" spans="1:9" x14ac:dyDescent="0.25">
      <c r="A427" s="11"/>
      <c r="B427" s="13">
        <v>44766</v>
      </c>
      <c r="C427" s="15" t="s">
        <v>934</v>
      </c>
      <c r="D427" s="10" t="s">
        <v>935</v>
      </c>
      <c r="E427" s="10" t="s">
        <v>365</v>
      </c>
      <c r="F427" s="19">
        <v>23.76</v>
      </c>
    </row>
    <row r="428" spans="1:9" x14ac:dyDescent="0.25">
      <c r="A428" s="11"/>
      <c r="B428" s="13">
        <v>44773</v>
      </c>
      <c r="C428" s="15" t="s">
        <v>936</v>
      </c>
      <c r="D428" s="10" t="s">
        <v>937</v>
      </c>
      <c r="E428" s="10" t="s">
        <v>365</v>
      </c>
      <c r="F428" s="19">
        <v>13.57</v>
      </c>
    </row>
    <row r="429" spans="1:9" x14ac:dyDescent="0.25">
      <c r="A429" s="11"/>
      <c r="B429" s="14"/>
      <c r="C429" s="14"/>
      <c r="D429" s="11"/>
      <c r="E429" s="12" t="s">
        <v>404</v>
      </c>
      <c r="F429" s="20">
        <v>858.13</v>
      </c>
      <c r="G429" s="11"/>
    </row>
    <row r="430" spans="1:9" x14ac:dyDescent="0.25">
      <c r="A430" s="11"/>
      <c r="B430" s="14"/>
      <c r="C430" s="14"/>
      <c r="D430" s="11"/>
      <c r="E430" s="11"/>
      <c r="F430" s="11"/>
      <c r="G430" s="11"/>
    </row>
    <row r="431" spans="1:9" x14ac:dyDescent="0.25">
      <c r="A431" s="10" t="s">
        <v>244</v>
      </c>
      <c r="B431" s="13">
        <v>44743</v>
      </c>
      <c r="C431" s="15" t="s">
        <v>940</v>
      </c>
      <c r="D431" s="10" t="s">
        <v>447</v>
      </c>
      <c r="E431" s="10" t="s">
        <v>35</v>
      </c>
      <c r="F431" s="19">
        <v>4751.3</v>
      </c>
    </row>
    <row r="432" spans="1:9" x14ac:dyDescent="0.25">
      <c r="A432" s="11"/>
      <c r="B432" s="13">
        <v>44743</v>
      </c>
      <c r="C432" s="15" t="s">
        <v>939</v>
      </c>
      <c r="D432" s="10" t="s">
        <v>447</v>
      </c>
      <c r="E432" s="10" t="s">
        <v>293</v>
      </c>
      <c r="F432" s="19">
        <v>787.5</v>
      </c>
    </row>
    <row r="433" spans="1:9" x14ac:dyDescent="0.25">
      <c r="A433" s="11"/>
      <c r="B433" s="13">
        <v>44743</v>
      </c>
      <c r="C433" s="15" t="s">
        <v>941</v>
      </c>
      <c r="D433" s="10" t="s">
        <v>447</v>
      </c>
      <c r="E433" s="10" t="s">
        <v>35</v>
      </c>
      <c r="F433" s="19">
        <v>820.05</v>
      </c>
    </row>
    <row r="434" spans="1:9" x14ac:dyDescent="0.25">
      <c r="A434" s="11"/>
      <c r="B434" s="13">
        <v>44748</v>
      </c>
      <c r="C434" s="15" t="s">
        <v>943</v>
      </c>
      <c r="D434" s="10" t="s">
        <v>447</v>
      </c>
      <c r="E434" s="10" t="s">
        <v>35</v>
      </c>
      <c r="F434" s="19">
        <v>1738.8</v>
      </c>
    </row>
    <row r="435" spans="1:9" x14ac:dyDescent="0.25">
      <c r="A435" s="11"/>
      <c r="B435" s="13">
        <v>44743</v>
      </c>
      <c r="C435" s="15" t="s">
        <v>942</v>
      </c>
      <c r="D435" s="10" t="s">
        <v>447</v>
      </c>
      <c r="E435" s="10" t="s">
        <v>35</v>
      </c>
      <c r="F435" s="19">
        <v>2690</v>
      </c>
    </row>
    <row r="436" spans="1:9" x14ac:dyDescent="0.25">
      <c r="A436" s="11"/>
      <c r="B436" s="14"/>
      <c r="C436" s="14"/>
      <c r="D436" s="11"/>
      <c r="E436" s="12" t="s">
        <v>247</v>
      </c>
      <c r="F436" s="20">
        <v>10787.65</v>
      </c>
      <c r="G436" s="11"/>
    </row>
    <row r="437" spans="1:9" x14ac:dyDescent="0.25">
      <c r="A437" s="11"/>
      <c r="B437" s="14"/>
      <c r="C437" s="14"/>
      <c r="D437" s="11"/>
      <c r="E437" s="11"/>
      <c r="F437" s="11"/>
      <c r="G437" s="11"/>
    </row>
    <row r="438" spans="1:9" x14ac:dyDescent="0.25">
      <c r="A438" s="10" t="s">
        <v>944</v>
      </c>
      <c r="B438" s="13">
        <v>44743</v>
      </c>
      <c r="C438" s="15" t="s">
        <v>945</v>
      </c>
      <c r="D438" s="10" t="s">
        <v>946</v>
      </c>
      <c r="E438" s="10" t="s">
        <v>451</v>
      </c>
      <c r="F438" s="19">
        <v>318</v>
      </c>
    </row>
    <row r="439" spans="1:9" x14ac:dyDescent="0.25">
      <c r="A439" s="11"/>
      <c r="B439" s="14"/>
      <c r="C439" s="14"/>
      <c r="D439" s="11"/>
      <c r="E439" s="12" t="s">
        <v>1417</v>
      </c>
      <c r="F439" s="20">
        <v>318</v>
      </c>
      <c r="G439" s="11"/>
    </row>
    <row r="440" spans="1:9" x14ac:dyDescent="0.25">
      <c r="A440" s="11"/>
      <c r="B440" s="14"/>
      <c r="C440" s="14"/>
      <c r="D440" s="11"/>
      <c r="E440" s="11"/>
      <c r="F440" s="11"/>
      <c r="G440" s="11"/>
    </row>
    <row r="441" spans="1:9" x14ac:dyDescent="0.25">
      <c r="A441" s="10" t="s">
        <v>82</v>
      </c>
      <c r="B441" s="13">
        <v>44743</v>
      </c>
      <c r="C441" s="15" t="s">
        <v>947</v>
      </c>
      <c r="D441" s="10" t="s">
        <v>948</v>
      </c>
      <c r="E441" s="10" t="s">
        <v>84</v>
      </c>
      <c r="F441" s="19">
        <v>119946.31</v>
      </c>
    </row>
    <row r="442" spans="1:9" x14ac:dyDescent="0.25">
      <c r="A442" s="11"/>
      <c r="B442" s="14"/>
      <c r="C442" s="14"/>
      <c r="D442" s="11"/>
      <c r="E442" s="12" t="s">
        <v>203</v>
      </c>
      <c r="F442" s="20">
        <v>119946.31</v>
      </c>
      <c r="G442" s="11"/>
    </row>
    <row r="443" spans="1:9" x14ac:dyDescent="0.25">
      <c r="A443" s="11"/>
      <c r="B443" s="14"/>
      <c r="C443" s="14"/>
      <c r="D443" s="11"/>
      <c r="E443" s="11"/>
      <c r="F443" s="11"/>
      <c r="G443" s="11"/>
      <c r="I443" s="11"/>
    </row>
    <row r="444" spans="1:9" x14ac:dyDescent="0.25">
      <c r="A444" s="10" t="s">
        <v>949</v>
      </c>
      <c r="B444" s="13">
        <v>44743</v>
      </c>
      <c r="C444" s="15" t="s">
        <v>950</v>
      </c>
      <c r="D444" s="10" t="s">
        <v>12</v>
      </c>
      <c r="E444" s="10" t="s">
        <v>14</v>
      </c>
      <c r="F444" s="19">
        <v>11</v>
      </c>
    </row>
    <row r="445" spans="1:9" x14ac:dyDescent="0.25">
      <c r="A445" s="11"/>
      <c r="B445" s="13">
        <v>44747</v>
      </c>
      <c r="C445" s="15" t="s">
        <v>969</v>
      </c>
      <c r="D445" s="10" t="s">
        <v>12</v>
      </c>
      <c r="E445" s="10" t="s">
        <v>14</v>
      </c>
      <c r="F445" s="19">
        <v>170.49</v>
      </c>
    </row>
    <row r="446" spans="1:9" x14ac:dyDescent="0.25">
      <c r="A446" s="11"/>
      <c r="B446" s="13">
        <v>44747</v>
      </c>
      <c r="C446" s="15" t="s">
        <v>970</v>
      </c>
      <c r="D446" s="10" t="s">
        <v>12</v>
      </c>
      <c r="E446" s="10" t="s">
        <v>14</v>
      </c>
      <c r="F446" s="19">
        <v>170.49</v>
      </c>
    </row>
    <row r="447" spans="1:9" x14ac:dyDescent="0.25">
      <c r="A447" s="11"/>
      <c r="B447" s="13">
        <v>44747</v>
      </c>
      <c r="C447" s="15" t="s">
        <v>971</v>
      </c>
      <c r="D447" s="10" t="s">
        <v>12</v>
      </c>
      <c r="E447" s="10" t="s">
        <v>14</v>
      </c>
      <c r="F447" s="19">
        <v>83.25</v>
      </c>
    </row>
    <row r="448" spans="1:9" x14ac:dyDescent="0.25">
      <c r="A448" s="11"/>
      <c r="B448" s="13">
        <v>44747</v>
      </c>
      <c r="C448" s="15" t="s">
        <v>972</v>
      </c>
      <c r="D448" s="10" t="s">
        <v>12</v>
      </c>
      <c r="E448" s="10" t="s">
        <v>14</v>
      </c>
      <c r="F448" s="19">
        <v>170.49</v>
      </c>
    </row>
    <row r="449" spans="1:6" x14ac:dyDescent="0.25">
      <c r="A449" s="11"/>
      <c r="B449" s="13">
        <v>44747</v>
      </c>
      <c r="C449" s="15" t="s">
        <v>973</v>
      </c>
      <c r="D449" s="10" t="s">
        <v>12</v>
      </c>
      <c r="E449" s="10" t="s">
        <v>14</v>
      </c>
      <c r="F449" s="19">
        <v>6</v>
      </c>
    </row>
    <row r="450" spans="1:6" x14ac:dyDescent="0.25">
      <c r="A450" s="11"/>
      <c r="B450" s="13">
        <v>44747</v>
      </c>
      <c r="C450" s="15" t="s">
        <v>974</v>
      </c>
      <c r="D450" s="10" t="s">
        <v>12</v>
      </c>
      <c r="E450" s="10" t="s">
        <v>14</v>
      </c>
      <c r="F450" s="19">
        <v>164.49</v>
      </c>
    </row>
    <row r="451" spans="1:6" x14ac:dyDescent="0.25">
      <c r="A451" s="11"/>
      <c r="B451" s="13">
        <v>44747</v>
      </c>
      <c r="C451" s="15" t="s">
        <v>975</v>
      </c>
      <c r="D451" s="10" t="s">
        <v>12</v>
      </c>
      <c r="E451" s="10" t="s">
        <v>14</v>
      </c>
      <c r="F451" s="19">
        <v>170.49</v>
      </c>
    </row>
    <row r="452" spans="1:6" x14ac:dyDescent="0.25">
      <c r="A452" s="11"/>
      <c r="B452" s="13">
        <v>44747</v>
      </c>
      <c r="C452" s="15" t="s">
        <v>976</v>
      </c>
      <c r="D452" s="10" t="s">
        <v>12</v>
      </c>
      <c r="E452" s="10" t="s">
        <v>14</v>
      </c>
      <c r="F452" s="19">
        <v>170.49</v>
      </c>
    </row>
    <row r="453" spans="1:6" x14ac:dyDescent="0.25">
      <c r="A453" s="11"/>
      <c r="B453" s="13">
        <v>44747</v>
      </c>
      <c r="C453" s="15" t="s">
        <v>977</v>
      </c>
      <c r="D453" s="10" t="s">
        <v>12</v>
      </c>
      <c r="E453" s="10" t="s">
        <v>14</v>
      </c>
      <c r="F453" s="19">
        <v>49.65</v>
      </c>
    </row>
    <row r="454" spans="1:6" x14ac:dyDescent="0.25">
      <c r="A454" s="11"/>
      <c r="B454" s="13">
        <v>44747</v>
      </c>
      <c r="C454" s="15" t="s">
        <v>978</v>
      </c>
      <c r="D454" s="10" t="s">
        <v>12</v>
      </c>
      <c r="E454" s="10" t="s">
        <v>14</v>
      </c>
      <c r="F454" s="19">
        <v>170.49</v>
      </c>
    </row>
    <row r="455" spans="1:6" x14ac:dyDescent="0.25">
      <c r="A455" s="11"/>
      <c r="B455" s="13">
        <v>44747</v>
      </c>
      <c r="C455" s="15" t="s">
        <v>979</v>
      </c>
      <c r="D455" s="10" t="s">
        <v>12</v>
      </c>
      <c r="E455" s="10" t="s">
        <v>14</v>
      </c>
      <c r="F455" s="19">
        <v>51</v>
      </c>
    </row>
    <row r="456" spans="1:6" x14ac:dyDescent="0.25">
      <c r="A456" s="11"/>
      <c r="B456" s="13">
        <v>44747</v>
      </c>
      <c r="C456" s="15" t="s">
        <v>980</v>
      </c>
      <c r="D456" s="10" t="s">
        <v>12</v>
      </c>
      <c r="E456" s="10" t="s">
        <v>14</v>
      </c>
      <c r="F456" s="19">
        <v>170.49</v>
      </c>
    </row>
    <row r="457" spans="1:6" x14ac:dyDescent="0.25">
      <c r="A457" s="11"/>
      <c r="B457" s="13">
        <v>44747</v>
      </c>
      <c r="C457" s="15" t="s">
        <v>981</v>
      </c>
      <c r="D457" s="10" t="s">
        <v>12</v>
      </c>
      <c r="E457" s="10" t="s">
        <v>14</v>
      </c>
      <c r="F457" s="19">
        <v>101.74</v>
      </c>
    </row>
    <row r="458" spans="1:6" x14ac:dyDescent="0.25">
      <c r="A458" s="11"/>
      <c r="B458" s="13">
        <v>44743</v>
      </c>
      <c r="C458" s="15" t="s">
        <v>951</v>
      </c>
      <c r="D458" s="10" t="s">
        <v>12</v>
      </c>
      <c r="E458" s="10" t="s">
        <v>14</v>
      </c>
      <c r="F458" s="19">
        <v>122.4</v>
      </c>
    </row>
    <row r="459" spans="1:6" x14ac:dyDescent="0.25">
      <c r="A459" s="11"/>
      <c r="B459" s="13">
        <v>44743</v>
      </c>
      <c r="C459" s="15" t="s">
        <v>952</v>
      </c>
      <c r="D459" s="10" t="s">
        <v>12</v>
      </c>
      <c r="E459" s="10" t="s">
        <v>14</v>
      </c>
      <c r="F459" s="19">
        <v>122.4</v>
      </c>
    </row>
    <row r="460" spans="1:6" x14ac:dyDescent="0.25">
      <c r="A460" s="11"/>
      <c r="B460" s="13">
        <v>44743</v>
      </c>
      <c r="C460" s="15" t="s">
        <v>953</v>
      </c>
      <c r="D460" s="10" t="s">
        <v>12</v>
      </c>
      <c r="E460" s="10" t="s">
        <v>14</v>
      </c>
      <c r="F460" s="19">
        <v>110.46</v>
      </c>
    </row>
    <row r="461" spans="1:6" x14ac:dyDescent="0.25">
      <c r="A461" s="11"/>
      <c r="B461" s="13">
        <v>44743</v>
      </c>
      <c r="C461" s="15" t="s">
        <v>954</v>
      </c>
      <c r="D461" s="10" t="s">
        <v>12</v>
      </c>
      <c r="E461" s="10" t="s">
        <v>14</v>
      </c>
      <c r="F461" s="19">
        <v>351.4</v>
      </c>
    </row>
    <row r="462" spans="1:6" x14ac:dyDescent="0.25">
      <c r="A462" s="11"/>
      <c r="B462" s="13">
        <v>44747</v>
      </c>
      <c r="C462" s="15" t="s">
        <v>967</v>
      </c>
      <c r="D462" s="10" t="s">
        <v>12</v>
      </c>
      <c r="E462" s="10" t="s">
        <v>14</v>
      </c>
      <c r="F462" s="19">
        <v>170.49</v>
      </c>
    </row>
    <row r="463" spans="1:6" x14ac:dyDescent="0.25">
      <c r="A463" s="11"/>
      <c r="B463" s="13">
        <v>44747</v>
      </c>
      <c r="C463" s="15" t="s">
        <v>968</v>
      </c>
      <c r="D463" s="10" t="s">
        <v>12</v>
      </c>
      <c r="E463" s="10" t="s">
        <v>14</v>
      </c>
      <c r="F463" s="19">
        <v>182.99</v>
      </c>
    </row>
    <row r="464" spans="1:6" x14ac:dyDescent="0.25">
      <c r="A464" s="11"/>
      <c r="B464" s="13">
        <v>44751</v>
      </c>
      <c r="C464" s="15" t="s">
        <v>982</v>
      </c>
      <c r="D464" s="10" t="s">
        <v>12</v>
      </c>
      <c r="E464" s="10" t="s">
        <v>14</v>
      </c>
      <c r="F464" s="19">
        <v>103.74</v>
      </c>
    </row>
    <row r="465" spans="1:6" x14ac:dyDescent="0.25">
      <c r="A465" s="11"/>
      <c r="B465" s="13">
        <v>44751</v>
      </c>
      <c r="C465" s="15" t="s">
        <v>983</v>
      </c>
      <c r="D465" s="10" t="s">
        <v>12</v>
      </c>
      <c r="E465" s="10" t="s">
        <v>14</v>
      </c>
      <c r="F465" s="19">
        <v>119.74</v>
      </c>
    </row>
    <row r="466" spans="1:6" x14ac:dyDescent="0.25">
      <c r="A466" s="11"/>
      <c r="B466" s="13">
        <v>44751</v>
      </c>
      <c r="C466" s="15" t="s">
        <v>984</v>
      </c>
      <c r="D466" s="10" t="s">
        <v>12</v>
      </c>
      <c r="E466" s="10" t="s">
        <v>14</v>
      </c>
      <c r="F466" s="19">
        <v>103.74</v>
      </c>
    </row>
    <row r="467" spans="1:6" x14ac:dyDescent="0.25">
      <c r="A467" s="11"/>
      <c r="B467" s="13">
        <v>44751</v>
      </c>
      <c r="C467" s="15" t="s">
        <v>985</v>
      </c>
      <c r="D467" s="10" t="s">
        <v>12</v>
      </c>
      <c r="E467" s="10" t="s">
        <v>14</v>
      </c>
      <c r="F467" s="19">
        <v>130.49</v>
      </c>
    </row>
    <row r="468" spans="1:6" x14ac:dyDescent="0.25">
      <c r="A468" s="11"/>
      <c r="B468" s="13">
        <v>44751</v>
      </c>
      <c r="C468" s="15" t="s">
        <v>986</v>
      </c>
      <c r="D468" s="10" t="s">
        <v>12</v>
      </c>
      <c r="E468" s="10" t="s">
        <v>14</v>
      </c>
      <c r="F468" s="19">
        <v>103.74</v>
      </c>
    </row>
    <row r="469" spans="1:6" x14ac:dyDescent="0.25">
      <c r="A469" s="11"/>
      <c r="B469" s="13">
        <v>44754</v>
      </c>
      <c r="C469" s="15" t="s">
        <v>987</v>
      </c>
      <c r="D469" s="10" t="s">
        <v>12</v>
      </c>
      <c r="E469" s="10" t="s">
        <v>14</v>
      </c>
      <c r="F469" s="19">
        <v>993.72</v>
      </c>
    </row>
    <row r="470" spans="1:6" x14ac:dyDescent="0.25">
      <c r="A470" s="11"/>
      <c r="B470" s="13">
        <v>44758</v>
      </c>
      <c r="C470" s="15" t="s">
        <v>988</v>
      </c>
      <c r="D470" s="10" t="s">
        <v>12</v>
      </c>
      <c r="E470" s="10" t="s">
        <v>14</v>
      </c>
      <c r="F470" s="19">
        <v>170.49</v>
      </c>
    </row>
    <row r="471" spans="1:6" x14ac:dyDescent="0.25">
      <c r="A471" s="11"/>
      <c r="B471" s="13">
        <v>44758</v>
      </c>
      <c r="C471" s="15" t="s">
        <v>989</v>
      </c>
      <c r="D471" s="10" t="s">
        <v>12</v>
      </c>
      <c r="E471" s="10" t="s">
        <v>14</v>
      </c>
      <c r="F471" s="19">
        <v>470.24</v>
      </c>
    </row>
    <row r="472" spans="1:6" x14ac:dyDescent="0.25">
      <c r="A472" s="11"/>
      <c r="B472" s="13">
        <v>44758</v>
      </c>
      <c r="C472" s="15" t="s">
        <v>990</v>
      </c>
      <c r="D472" s="10" t="s">
        <v>12</v>
      </c>
      <c r="E472" s="10" t="s">
        <v>14</v>
      </c>
      <c r="F472" s="19">
        <v>482.74</v>
      </c>
    </row>
    <row r="473" spans="1:6" x14ac:dyDescent="0.25">
      <c r="A473" s="11"/>
      <c r="B473" s="13">
        <v>44758</v>
      </c>
      <c r="C473" s="15" t="s">
        <v>991</v>
      </c>
      <c r="D473" s="10" t="s">
        <v>12</v>
      </c>
      <c r="E473" s="10" t="s">
        <v>14</v>
      </c>
      <c r="F473" s="19">
        <v>170.49</v>
      </c>
    </row>
    <row r="474" spans="1:6" x14ac:dyDescent="0.25">
      <c r="A474" s="11"/>
      <c r="B474" s="13">
        <v>44758</v>
      </c>
      <c r="C474" s="15" t="s">
        <v>992</v>
      </c>
      <c r="D474" s="10" t="s">
        <v>12</v>
      </c>
      <c r="E474" s="10" t="s">
        <v>14</v>
      </c>
      <c r="F474" s="19">
        <v>170.49</v>
      </c>
    </row>
    <row r="475" spans="1:6" x14ac:dyDescent="0.25">
      <c r="A475" s="11"/>
      <c r="B475" s="13">
        <v>44758</v>
      </c>
      <c r="C475" s="15" t="s">
        <v>993</v>
      </c>
      <c r="D475" s="10" t="s">
        <v>12</v>
      </c>
      <c r="E475" s="10" t="s">
        <v>14</v>
      </c>
      <c r="F475" s="19">
        <v>178.48</v>
      </c>
    </row>
    <row r="476" spans="1:6" x14ac:dyDescent="0.25">
      <c r="A476" s="11"/>
      <c r="B476" s="13">
        <v>44758</v>
      </c>
      <c r="C476" s="15" t="s">
        <v>994</v>
      </c>
      <c r="D476" s="10" t="s">
        <v>12</v>
      </c>
      <c r="E476" s="10" t="s">
        <v>14</v>
      </c>
      <c r="F476" s="19">
        <v>312.25</v>
      </c>
    </row>
    <row r="477" spans="1:6" x14ac:dyDescent="0.25">
      <c r="A477" s="11"/>
      <c r="B477" s="13">
        <v>44758</v>
      </c>
      <c r="C477" s="15" t="s">
        <v>995</v>
      </c>
      <c r="D477" s="10" t="s">
        <v>12</v>
      </c>
      <c r="E477" s="10" t="s">
        <v>14</v>
      </c>
      <c r="F477" s="19">
        <v>482.74</v>
      </c>
    </row>
    <row r="478" spans="1:6" x14ac:dyDescent="0.25">
      <c r="A478" s="11"/>
      <c r="B478" s="13">
        <v>44758</v>
      </c>
      <c r="C478" s="15" t="s">
        <v>996</v>
      </c>
      <c r="D478" s="10" t="s">
        <v>12</v>
      </c>
      <c r="E478" s="10" t="s">
        <v>14</v>
      </c>
      <c r="F478" s="19">
        <v>650.1</v>
      </c>
    </row>
    <row r="479" spans="1:6" x14ac:dyDescent="0.25">
      <c r="A479" s="11"/>
      <c r="B479" s="13">
        <v>44758</v>
      </c>
      <c r="C479" s="15" t="s">
        <v>997</v>
      </c>
      <c r="D479" s="10" t="s">
        <v>12</v>
      </c>
      <c r="E479" s="10" t="s">
        <v>14</v>
      </c>
      <c r="F479" s="19">
        <v>170.49</v>
      </c>
    </row>
    <row r="480" spans="1:6" x14ac:dyDescent="0.25">
      <c r="A480" s="11"/>
      <c r="B480" s="13">
        <v>44758</v>
      </c>
      <c r="C480" s="15" t="s">
        <v>998</v>
      </c>
      <c r="D480" s="10" t="s">
        <v>12</v>
      </c>
      <c r="E480" s="10" t="s">
        <v>14</v>
      </c>
      <c r="F480" s="19">
        <v>170.49</v>
      </c>
    </row>
    <row r="481" spans="1:6" x14ac:dyDescent="0.25">
      <c r="A481" s="11"/>
      <c r="B481" s="13">
        <v>44758</v>
      </c>
      <c r="C481" s="15" t="s">
        <v>999</v>
      </c>
      <c r="D481" s="10" t="s">
        <v>12</v>
      </c>
      <c r="E481" s="10" t="s">
        <v>14</v>
      </c>
      <c r="F481" s="19">
        <v>107.29</v>
      </c>
    </row>
    <row r="482" spans="1:6" x14ac:dyDescent="0.25">
      <c r="A482" s="11"/>
      <c r="B482" s="13">
        <v>44758</v>
      </c>
      <c r="C482" s="15" t="s">
        <v>1000</v>
      </c>
      <c r="D482" s="10" t="s">
        <v>12</v>
      </c>
      <c r="E482" s="10" t="s">
        <v>14</v>
      </c>
      <c r="F482" s="19">
        <v>176.49</v>
      </c>
    </row>
    <row r="483" spans="1:6" x14ac:dyDescent="0.25">
      <c r="A483" s="11"/>
      <c r="B483" s="13">
        <v>44758</v>
      </c>
      <c r="C483" s="15" t="s">
        <v>1001</v>
      </c>
      <c r="D483" s="10" t="s">
        <v>12</v>
      </c>
      <c r="E483" s="10" t="s">
        <v>14</v>
      </c>
      <c r="F483" s="19">
        <v>482.74</v>
      </c>
    </row>
    <row r="484" spans="1:6" x14ac:dyDescent="0.25">
      <c r="A484" s="11"/>
      <c r="B484" s="13">
        <v>44758</v>
      </c>
      <c r="C484" s="15" t="s">
        <v>1002</v>
      </c>
      <c r="D484" s="10" t="s">
        <v>12</v>
      </c>
      <c r="E484" s="10" t="s">
        <v>14</v>
      </c>
      <c r="F484" s="19">
        <v>482.74</v>
      </c>
    </row>
    <row r="485" spans="1:6" x14ac:dyDescent="0.25">
      <c r="A485" s="11"/>
      <c r="B485" s="13">
        <v>44758</v>
      </c>
      <c r="C485" s="15" t="s">
        <v>1003</v>
      </c>
      <c r="D485" s="10" t="s">
        <v>12</v>
      </c>
      <c r="E485" s="10" t="s">
        <v>14</v>
      </c>
      <c r="F485" s="19">
        <v>470.24</v>
      </c>
    </row>
    <row r="486" spans="1:6" x14ac:dyDescent="0.25">
      <c r="A486" s="11"/>
      <c r="B486" s="13">
        <v>44758</v>
      </c>
      <c r="C486" s="15" t="s">
        <v>1004</v>
      </c>
      <c r="D486" s="10" t="s">
        <v>12</v>
      </c>
      <c r="E486" s="10" t="s">
        <v>14</v>
      </c>
      <c r="F486" s="19">
        <v>101.74</v>
      </c>
    </row>
    <row r="487" spans="1:6" x14ac:dyDescent="0.25">
      <c r="A487" s="11"/>
      <c r="B487" s="13">
        <v>44758</v>
      </c>
      <c r="C487" s="15" t="s">
        <v>1005</v>
      </c>
      <c r="D487" s="10" t="s">
        <v>12</v>
      </c>
      <c r="E487" s="10" t="s">
        <v>14</v>
      </c>
      <c r="F487" s="19">
        <v>598.75</v>
      </c>
    </row>
    <row r="488" spans="1:6" x14ac:dyDescent="0.25">
      <c r="A488" s="11"/>
      <c r="B488" s="13">
        <v>44758</v>
      </c>
      <c r="C488" s="15" t="s">
        <v>1006</v>
      </c>
      <c r="D488" s="10" t="s">
        <v>12</v>
      </c>
      <c r="E488" s="10" t="s">
        <v>14</v>
      </c>
      <c r="F488" s="19">
        <v>170.49</v>
      </c>
    </row>
    <row r="489" spans="1:6" x14ac:dyDescent="0.25">
      <c r="A489" s="11"/>
      <c r="B489" s="13">
        <v>44758</v>
      </c>
      <c r="C489" s="15" t="s">
        <v>1007</v>
      </c>
      <c r="D489" s="10" t="s">
        <v>12</v>
      </c>
      <c r="E489" s="10" t="s">
        <v>14</v>
      </c>
      <c r="F489" s="19">
        <v>178.48</v>
      </c>
    </row>
    <row r="490" spans="1:6" x14ac:dyDescent="0.25">
      <c r="A490" s="11"/>
      <c r="B490" s="13">
        <v>44758</v>
      </c>
      <c r="C490" s="15" t="s">
        <v>1008</v>
      </c>
      <c r="D490" s="10" t="s">
        <v>12</v>
      </c>
      <c r="E490" s="10" t="s">
        <v>14</v>
      </c>
      <c r="F490" s="19">
        <v>482.74</v>
      </c>
    </row>
    <row r="491" spans="1:6" x14ac:dyDescent="0.25">
      <c r="A491" s="11"/>
      <c r="B491" s="13">
        <v>44758</v>
      </c>
      <c r="C491" s="15" t="s">
        <v>1009</v>
      </c>
      <c r="D491" s="10" t="s">
        <v>12</v>
      </c>
      <c r="E491" s="10" t="s">
        <v>14</v>
      </c>
      <c r="F491" s="19">
        <v>312.25</v>
      </c>
    </row>
    <row r="492" spans="1:6" x14ac:dyDescent="0.25">
      <c r="A492" s="11"/>
      <c r="B492" s="13">
        <v>44743</v>
      </c>
      <c r="C492" s="15" t="s">
        <v>955</v>
      </c>
      <c r="D492" s="10" t="s">
        <v>12</v>
      </c>
      <c r="E492" s="10" t="s">
        <v>14</v>
      </c>
      <c r="F492" s="19">
        <v>1116.32</v>
      </c>
    </row>
    <row r="493" spans="1:6" x14ac:dyDescent="0.25">
      <c r="A493" s="11"/>
      <c r="B493" s="13">
        <v>44743</v>
      </c>
      <c r="C493" s="15" t="s">
        <v>956</v>
      </c>
      <c r="D493" s="10" t="s">
        <v>12</v>
      </c>
      <c r="E493" s="10" t="s">
        <v>14</v>
      </c>
      <c r="F493" s="19">
        <v>1297.22</v>
      </c>
    </row>
    <row r="494" spans="1:6" x14ac:dyDescent="0.25">
      <c r="A494" s="11"/>
      <c r="B494" s="13">
        <v>44743</v>
      </c>
      <c r="C494" s="15" t="s">
        <v>957</v>
      </c>
      <c r="D494" s="10" t="s">
        <v>12</v>
      </c>
      <c r="E494" s="10" t="s">
        <v>14</v>
      </c>
      <c r="F494" s="19">
        <v>957.94</v>
      </c>
    </row>
    <row r="495" spans="1:6" x14ac:dyDescent="0.25">
      <c r="A495" s="11"/>
      <c r="B495" s="13">
        <v>44743</v>
      </c>
      <c r="C495" s="15" t="s">
        <v>958</v>
      </c>
      <c r="D495" s="10" t="s">
        <v>12</v>
      </c>
      <c r="E495" s="10" t="s">
        <v>14</v>
      </c>
      <c r="F495" s="19">
        <v>1336.12</v>
      </c>
    </row>
    <row r="496" spans="1:6" x14ac:dyDescent="0.25">
      <c r="A496" s="11"/>
      <c r="B496" s="13">
        <v>44743</v>
      </c>
      <c r="C496" s="15" t="s">
        <v>959</v>
      </c>
      <c r="D496" s="10" t="s">
        <v>12</v>
      </c>
      <c r="E496" s="10" t="s">
        <v>14</v>
      </c>
      <c r="F496" s="19">
        <v>1514.71</v>
      </c>
    </row>
    <row r="497" spans="1:7" x14ac:dyDescent="0.25">
      <c r="A497" s="11"/>
      <c r="B497" s="13">
        <v>44743</v>
      </c>
      <c r="C497" s="15" t="s">
        <v>960</v>
      </c>
      <c r="D497" s="10" t="s">
        <v>12</v>
      </c>
      <c r="E497" s="10" t="s">
        <v>14</v>
      </c>
      <c r="F497" s="19">
        <v>1154.93</v>
      </c>
    </row>
    <row r="498" spans="1:7" x14ac:dyDescent="0.25">
      <c r="A498" s="11"/>
      <c r="B498" s="13">
        <v>44743</v>
      </c>
      <c r="C498" s="15" t="s">
        <v>961</v>
      </c>
      <c r="D498" s="10" t="s">
        <v>12</v>
      </c>
      <c r="E498" s="10" t="s">
        <v>14</v>
      </c>
      <c r="F498" s="19">
        <v>1064.24</v>
      </c>
    </row>
    <row r="499" spans="1:7" x14ac:dyDescent="0.25">
      <c r="A499" s="11"/>
      <c r="B499" s="13">
        <v>44743</v>
      </c>
      <c r="C499" s="15" t="s">
        <v>962</v>
      </c>
      <c r="D499" s="10" t="s">
        <v>12</v>
      </c>
      <c r="E499" s="10" t="s">
        <v>14</v>
      </c>
      <c r="F499" s="19">
        <v>1121.58</v>
      </c>
    </row>
    <row r="500" spans="1:7" x14ac:dyDescent="0.25">
      <c r="A500" s="11"/>
      <c r="B500" s="13">
        <v>44743</v>
      </c>
      <c r="C500" s="15" t="s">
        <v>963</v>
      </c>
      <c r="D500" s="10" t="s">
        <v>12</v>
      </c>
      <c r="E500" s="10" t="s">
        <v>14</v>
      </c>
      <c r="F500" s="19">
        <v>1014.44</v>
      </c>
    </row>
    <row r="501" spans="1:7" x14ac:dyDescent="0.25">
      <c r="A501" s="11"/>
      <c r="B501" s="13">
        <v>44743</v>
      </c>
      <c r="C501" s="15" t="s">
        <v>964</v>
      </c>
      <c r="D501" s="10" t="s">
        <v>12</v>
      </c>
      <c r="E501" s="10" t="s">
        <v>14</v>
      </c>
      <c r="F501" s="19">
        <v>1036.32</v>
      </c>
    </row>
    <row r="502" spans="1:7" x14ac:dyDescent="0.25">
      <c r="A502" s="11"/>
      <c r="B502" s="13">
        <v>44743</v>
      </c>
      <c r="C502" s="15" t="s">
        <v>965</v>
      </c>
      <c r="D502" s="10" t="s">
        <v>12</v>
      </c>
      <c r="E502" s="10" t="s">
        <v>14</v>
      </c>
      <c r="F502" s="19">
        <v>1025.1199999999999</v>
      </c>
    </row>
    <row r="503" spans="1:7" x14ac:dyDescent="0.25">
      <c r="A503" s="11"/>
      <c r="B503" s="13">
        <v>44743</v>
      </c>
      <c r="C503" s="15" t="s">
        <v>966</v>
      </c>
      <c r="D503" s="10" t="s">
        <v>12</v>
      </c>
      <c r="E503" s="10" t="s">
        <v>14</v>
      </c>
      <c r="F503" s="19">
        <v>1377.22</v>
      </c>
    </row>
    <row r="504" spans="1:7" x14ac:dyDescent="0.25">
      <c r="A504" s="11"/>
      <c r="B504" s="14"/>
      <c r="C504" s="14"/>
      <c r="D504" s="11"/>
      <c r="E504" s="12" t="s">
        <v>1418</v>
      </c>
      <c r="F504" s="20">
        <v>25284.98</v>
      </c>
      <c r="G504" s="11"/>
    </row>
    <row r="505" spans="1:7" x14ac:dyDescent="0.25">
      <c r="A505" s="11"/>
      <c r="B505" s="14"/>
      <c r="C505" s="14"/>
      <c r="D505" s="11"/>
      <c r="E505" s="11"/>
      <c r="F505" s="11"/>
      <c r="G505" s="11"/>
    </row>
    <row r="506" spans="1:7" x14ac:dyDescent="0.25">
      <c r="A506" s="10" t="s">
        <v>87</v>
      </c>
      <c r="B506" s="13">
        <v>44743</v>
      </c>
      <c r="C506" s="15" t="s">
        <v>1010</v>
      </c>
      <c r="D506" s="10" t="s">
        <v>1011</v>
      </c>
      <c r="E506" s="10" t="s">
        <v>51</v>
      </c>
      <c r="F506" s="19">
        <v>12676.27</v>
      </c>
    </row>
    <row r="507" spans="1:7" x14ac:dyDescent="0.25">
      <c r="A507" s="11"/>
      <c r="B507" s="14"/>
      <c r="C507" s="14"/>
      <c r="D507" s="11"/>
      <c r="E507" s="12" t="s">
        <v>204</v>
      </c>
      <c r="F507" s="20">
        <v>12676.27</v>
      </c>
      <c r="G507" s="11"/>
    </row>
    <row r="508" spans="1:7" x14ac:dyDescent="0.25">
      <c r="A508" s="11"/>
      <c r="B508" s="14"/>
      <c r="C508" s="14"/>
      <c r="D508" s="11"/>
      <c r="E508" s="11"/>
      <c r="F508" s="11"/>
      <c r="G508" s="11"/>
    </row>
    <row r="509" spans="1:7" x14ac:dyDescent="0.25">
      <c r="A509" s="10" t="s">
        <v>1012</v>
      </c>
      <c r="B509" s="13">
        <v>44743</v>
      </c>
      <c r="C509" s="15" t="s">
        <v>1013</v>
      </c>
      <c r="D509" s="10" t="s">
        <v>1014</v>
      </c>
      <c r="E509" s="10" t="s">
        <v>1016</v>
      </c>
      <c r="F509" s="19">
        <v>13875</v>
      </c>
    </row>
    <row r="510" spans="1:7" x14ac:dyDescent="0.25">
      <c r="A510" s="11"/>
      <c r="B510" s="14"/>
      <c r="C510" s="14"/>
      <c r="D510" s="11"/>
      <c r="E510" s="12" t="s">
        <v>1419</v>
      </c>
      <c r="F510" s="20">
        <v>13875</v>
      </c>
      <c r="G510" s="11"/>
    </row>
    <row r="511" spans="1:7" x14ac:dyDescent="0.25">
      <c r="A511" s="11"/>
      <c r="B511" s="14"/>
      <c r="C511" s="14"/>
      <c r="D511" s="11"/>
      <c r="E511" s="11"/>
      <c r="F511" s="11"/>
      <c r="G511" s="11"/>
    </row>
    <row r="512" spans="1:7" x14ac:dyDescent="0.25">
      <c r="A512" s="10" t="s">
        <v>1017</v>
      </c>
      <c r="B512" s="13">
        <v>44755</v>
      </c>
      <c r="C512" s="15" t="s">
        <v>1018</v>
      </c>
      <c r="D512" s="10" t="s">
        <v>1019</v>
      </c>
      <c r="E512" s="10" t="s">
        <v>91</v>
      </c>
      <c r="F512" s="19">
        <v>725</v>
      </c>
    </row>
    <row r="513" spans="1:9" x14ac:dyDescent="0.25">
      <c r="A513" s="11"/>
      <c r="B513" s="14"/>
      <c r="C513" s="14"/>
      <c r="D513" s="11"/>
      <c r="E513" s="12" t="s">
        <v>1420</v>
      </c>
      <c r="F513" s="20">
        <v>725</v>
      </c>
      <c r="G513" s="11"/>
    </row>
    <row r="514" spans="1:9" x14ac:dyDescent="0.25">
      <c r="A514" s="11"/>
      <c r="B514" s="14"/>
      <c r="C514" s="14"/>
      <c r="D514" s="11"/>
      <c r="E514" s="11"/>
      <c r="F514" s="11"/>
      <c r="G514" s="11"/>
    </row>
    <row r="515" spans="1:9" x14ac:dyDescent="0.25">
      <c r="A515" s="10" t="s">
        <v>1020</v>
      </c>
      <c r="B515" s="13">
        <v>44748</v>
      </c>
      <c r="C515" s="15" t="s">
        <v>1029</v>
      </c>
      <c r="D515" s="10" t="s">
        <v>1030</v>
      </c>
      <c r="E515" s="10" t="s">
        <v>406</v>
      </c>
      <c r="F515" s="19">
        <v>373</v>
      </c>
    </row>
    <row r="516" spans="1:9" x14ac:dyDescent="0.25">
      <c r="A516" s="11"/>
      <c r="B516" s="13">
        <v>44760</v>
      </c>
      <c r="C516" s="15" t="s">
        <v>1025</v>
      </c>
      <c r="D516" s="10" t="s">
        <v>1026</v>
      </c>
      <c r="E516" s="10" t="s">
        <v>1028</v>
      </c>
      <c r="F516" s="19">
        <v>38.44</v>
      </c>
    </row>
    <row r="517" spans="1:9" x14ac:dyDescent="0.25">
      <c r="A517" s="11"/>
      <c r="B517" s="13">
        <v>44760</v>
      </c>
      <c r="C517" s="15" t="s">
        <v>1021</v>
      </c>
      <c r="D517" s="10" t="s">
        <v>1022</v>
      </c>
      <c r="E517" s="10" t="s">
        <v>1024</v>
      </c>
      <c r="F517" s="19">
        <v>90.03</v>
      </c>
    </row>
    <row r="518" spans="1:9" x14ac:dyDescent="0.25">
      <c r="A518" s="11"/>
      <c r="B518" s="14"/>
      <c r="C518" s="14"/>
      <c r="D518" s="11"/>
      <c r="E518" s="12" t="s">
        <v>1421</v>
      </c>
      <c r="F518" s="20">
        <v>501.47</v>
      </c>
      <c r="G518" s="11"/>
    </row>
    <row r="519" spans="1:9" x14ac:dyDescent="0.25">
      <c r="A519" s="11"/>
      <c r="B519" s="14"/>
      <c r="C519" s="14"/>
      <c r="D519" s="11"/>
      <c r="E519" s="11"/>
      <c r="F519" s="11"/>
      <c r="G519" s="11"/>
      <c r="I519" s="11"/>
    </row>
    <row r="520" spans="1:9" x14ac:dyDescent="0.25">
      <c r="A520" s="10" t="s">
        <v>1031</v>
      </c>
      <c r="B520" s="13">
        <v>44760</v>
      </c>
      <c r="C520" s="15" t="s">
        <v>1032</v>
      </c>
      <c r="D520" s="10" t="s">
        <v>386</v>
      </c>
      <c r="E520" s="10" t="s">
        <v>53</v>
      </c>
      <c r="F520" s="19">
        <v>599.75</v>
      </c>
    </row>
    <row r="521" spans="1:9" x14ac:dyDescent="0.25">
      <c r="A521" s="11"/>
      <c r="B521" s="14"/>
      <c r="C521" s="14"/>
      <c r="D521" s="11"/>
      <c r="E521" s="12" t="s">
        <v>1422</v>
      </c>
      <c r="F521" s="20">
        <v>599.75</v>
      </c>
      <c r="G521" s="11"/>
    </row>
    <row r="522" spans="1:9" x14ac:dyDescent="0.25">
      <c r="A522" s="11"/>
      <c r="B522" s="14"/>
      <c r="C522" s="14"/>
      <c r="D522" s="11"/>
      <c r="E522" s="11"/>
      <c r="F522" s="11"/>
      <c r="G522" s="11"/>
    </row>
    <row r="523" spans="1:9" x14ac:dyDescent="0.25">
      <c r="A523" s="10" t="s">
        <v>369</v>
      </c>
      <c r="B523" s="13">
        <v>44749</v>
      </c>
      <c r="C523" s="15" t="s">
        <v>1033</v>
      </c>
      <c r="D523" s="10" t="s">
        <v>1034</v>
      </c>
      <c r="E523" s="10" t="s">
        <v>91</v>
      </c>
      <c r="F523" s="19">
        <v>4263.71</v>
      </c>
    </row>
    <row r="524" spans="1:9" x14ac:dyDescent="0.25">
      <c r="A524" s="11"/>
      <c r="B524" s="13">
        <v>44754</v>
      </c>
      <c r="C524" s="15" t="s">
        <v>1035</v>
      </c>
      <c r="D524" s="10" t="s">
        <v>1034</v>
      </c>
      <c r="E524" s="10" t="s">
        <v>91</v>
      </c>
      <c r="F524" s="19">
        <v>6512.42</v>
      </c>
    </row>
    <row r="525" spans="1:9" x14ac:dyDescent="0.25">
      <c r="A525" s="11"/>
      <c r="B525" s="13">
        <v>44754</v>
      </c>
      <c r="C525" s="15" t="s">
        <v>1036</v>
      </c>
      <c r="D525" s="10" t="s">
        <v>1034</v>
      </c>
      <c r="E525" s="10" t="s">
        <v>91</v>
      </c>
      <c r="F525" s="19">
        <v>5925.57</v>
      </c>
    </row>
    <row r="526" spans="1:9" x14ac:dyDescent="0.25">
      <c r="A526" s="11"/>
      <c r="B526" s="13">
        <v>44754</v>
      </c>
      <c r="C526" s="15" t="s">
        <v>1037</v>
      </c>
      <c r="D526" s="10" t="s">
        <v>1034</v>
      </c>
      <c r="E526" s="10" t="s">
        <v>91</v>
      </c>
      <c r="F526" s="19">
        <v>23683.63</v>
      </c>
    </row>
    <row r="527" spans="1:9" x14ac:dyDescent="0.25">
      <c r="A527" s="11"/>
      <c r="B527" s="14"/>
      <c r="C527" s="14"/>
      <c r="D527" s="11"/>
      <c r="E527" s="12" t="s">
        <v>374</v>
      </c>
      <c r="F527" s="20">
        <v>40385.33</v>
      </c>
      <c r="G527" s="11"/>
    </row>
    <row r="528" spans="1:9" x14ac:dyDescent="0.25">
      <c r="A528" s="11"/>
      <c r="B528" s="14"/>
      <c r="C528" s="14"/>
      <c r="D528" s="11"/>
      <c r="E528" s="11"/>
      <c r="F528" s="11"/>
      <c r="G528" s="11"/>
    </row>
    <row r="529" spans="1:9" x14ac:dyDescent="0.25">
      <c r="A529" s="10" t="s">
        <v>92</v>
      </c>
      <c r="B529" s="13">
        <v>44747</v>
      </c>
      <c r="C529" s="15" t="s">
        <v>1038</v>
      </c>
      <c r="D529" s="10" t="s">
        <v>1039</v>
      </c>
      <c r="E529" s="10" t="s">
        <v>255</v>
      </c>
      <c r="F529" s="19">
        <v>76.489999999999995</v>
      </c>
    </row>
    <row r="530" spans="1:9" x14ac:dyDescent="0.25">
      <c r="A530" s="11"/>
      <c r="B530" s="14"/>
      <c r="C530" s="14"/>
      <c r="D530" s="11"/>
      <c r="E530" s="10" t="s">
        <v>58</v>
      </c>
      <c r="F530" s="19">
        <v>12.95</v>
      </c>
      <c r="G530" s="11"/>
      <c r="I530" s="11"/>
    </row>
    <row r="531" spans="1:9" x14ac:dyDescent="0.25">
      <c r="A531" s="11"/>
      <c r="B531" s="14"/>
      <c r="C531" s="14"/>
      <c r="D531" s="11"/>
      <c r="E531" s="10" t="s">
        <v>397</v>
      </c>
      <c r="F531" s="19">
        <v>527.6</v>
      </c>
      <c r="G531" s="11"/>
      <c r="I531" s="11"/>
    </row>
    <row r="532" spans="1:9" x14ac:dyDescent="0.25">
      <c r="A532" s="11"/>
      <c r="B532" s="14"/>
      <c r="C532" s="14"/>
      <c r="D532" s="11"/>
      <c r="E532" s="10" t="s">
        <v>269</v>
      </c>
      <c r="F532" s="19">
        <v>9.99</v>
      </c>
      <c r="G532" s="11"/>
      <c r="I532" s="11"/>
    </row>
    <row r="533" spans="1:9" x14ac:dyDescent="0.25">
      <c r="A533" s="11"/>
      <c r="B533" s="14"/>
      <c r="C533" s="14"/>
      <c r="D533" s="11"/>
      <c r="E533" s="10" t="s">
        <v>453</v>
      </c>
      <c r="F533" s="19">
        <v>499</v>
      </c>
      <c r="G533" s="11"/>
      <c r="I533" s="11"/>
    </row>
    <row r="534" spans="1:9" x14ac:dyDescent="0.25">
      <c r="A534" s="11"/>
      <c r="B534" s="14"/>
      <c r="C534" s="14"/>
      <c r="D534" s="11"/>
      <c r="E534" s="10" t="s">
        <v>393</v>
      </c>
      <c r="F534" s="19">
        <v>-1614.4</v>
      </c>
      <c r="G534" s="11"/>
      <c r="I534" s="11"/>
    </row>
    <row r="535" spans="1:9" x14ac:dyDescent="0.25">
      <c r="A535" s="11"/>
      <c r="B535" s="14"/>
      <c r="C535" s="14"/>
      <c r="D535" s="11"/>
      <c r="E535" s="10" t="s">
        <v>470</v>
      </c>
      <c r="F535" s="19">
        <v>378</v>
      </c>
      <c r="G535" s="11"/>
      <c r="I535" s="11"/>
    </row>
    <row r="536" spans="1:9" x14ac:dyDescent="0.25">
      <c r="A536" s="11"/>
      <c r="B536" s="14"/>
      <c r="C536" s="14"/>
      <c r="D536" s="11"/>
      <c r="E536" s="10" t="s">
        <v>278</v>
      </c>
      <c r="F536" s="19">
        <v>466.08</v>
      </c>
      <c r="G536" s="11"/>
      <c r="I536" s="11"/>
    </row>
    <row r="537" spans="1:9" x14ac:dyDescent="0.25">
      <c r="A537" s="11"/>
      <c r="B537" s="14"/>
      <c r="C537" s="14"/>
      <c r="D537" s="11"/>
      <c r="E537" s="10" t="s">
        <v>321</v>
      </c>
      <c r="F537" s="19">
        <v>0.99</v>
      </c>
      <c r="G537" s="11"/>
      <c r="I537" s="11"/>
    </row>
    <row r="538" spans="1:9" x14ac:dyDescent="0.25">
      <c r="A538" s="11"/>
      <c r="B538" s="14"/>
      <c r="C538" s="14"/>
      <c r="D538" s="11"/>
      <c r="E538" s="10" t="s">
        <v>267</v>
      </c>
      <c r="F538" s="19">
        <v>36.75</v>
      </c>
      <c r="G538" s="11"/>
      <c r="I538" s="11"/>
    </row>
    <row r="539" spans="1:9" x14ac:dyDescent="0.25">
      <c r="A539" s="11"/>
      <c r="B539" s="14"/>
      <c r="C539" s="14"/>
      <c r="D539" s="11"/>
      <c r="E539" s="10" t="s">
        <v>1041</v>
      </c>
      <c r="F539" s="19">
        <v>110.46</v>
      </c>
      <c r="G539" s="11"/>
      <c r="I539" s="11"/>
    </row>
    <row r="540" spans="1:9" x14ac:dyDescent="0.25">
      <c r="A540" s="11"/>
      <c r="B540" s="14"/>
      <c r="C540" s="14"/>
      <c r="D540" s="11"/>
      <c r="E540" s="10" t="s">
        <v>1043</v>
      </c>
      <c r="F540" s="19">
        <v>3025</v>
      </c>
      <c r="G540" s="11"/>
      <c r="I540" s="11"/>
    </row>
    <row r="541" spans="1:9" x14ac:dyDescent="0.25">
      <c r="A541" s="11"/>
      <c r="B541" s="14"/>
      <c r="C541" s="14"/>
      <c r="D541" s="11"/>
      <c r="E541" s="10" t="s">
        <v>279</v>
      </c>
      <c r="F541" s="19">
        <v>392.07</v>
      </c>
      <c r="G541" s="11"/>
      <c r="I541" s="11"/>
    </row>
    <row r="542" spans="1:9" x14ac:dyDescent="0.25">
      <c r="A542" s="11"/>
      <c r="B542" s="14"/>
      <c r="C542" s="14"/>
      <c r="D542" s="11"/>
      <c r="E542" s="10" t="s">
        <v>271</v>
      </c>
      <c r="F542" s="19">
        <v>1759.58</v>
      </c>
      <c r="G542" s="11"/>
      <c r="I542" s="11"/>
    </row>
    <row r="543" spans="1:9" x14ac:dyDescent="0.25">
      <c r="A543" s="11"/>
      <c r="B543" s="14"/>
      <c r="C543" s="14"/>
      <c r="D543" s="11"/>
      <c r="E543" s="10" t="s">
        <v>91</v>
      </c>
      <c r="F543" s="19">
        <v>228</v>
      </c>
      <c r="G543" s="11"/>
      <c r="I543" s="11"/>
    </row>
    <row r="544" spans="1:9" x14ac:dyDescent="0.25">
      <c r="A544" s="11"/>
      <c r="B544" s="14"/>
      <c r="C544" s="14"/>
      <c r="D544" s="11"/>
      <c r="E544" s="10" t="s">
        <v>95</v>
      </c>
      <c r="F544" s="19">
        <v>1432</v>
      </c>
      <c r="G544" s="11"/>
      <c r="I544" s="11"/>
    </row>
    <row r="545" spans="1:9" x14ac:dyDescent="0.25">
      <c r="A545" s="11"/>
      <c r="B545" s="14"/>
      <c r="C545" s="14"/>
      <c r="D545" s="11"/>
      <c r="E545" s="10" t="s">
        <v>312</v>
      </c>
      <c r="F545" s="19">
        <v>74</v>
      </c>
      <c r="G545" s="11"/>
      <c r="I545" s="11"/>
    </row>
    <row r="546" spans="1:9" x14ac:dyDescent="0.25">
      <c r="A546" s="11"/>
      <c r="B546" s="14"/>
      <c r="C546" s="14"/>
      <c r="D546" s="11"/>
      <c r="E546" s="10" t="s">
        <v>1045</v>
      </c>
      <c r="F546" s="19">
        <v>75</v>
      </c>
      <c r="G546" s="11"/>
      <c r="I546" s="11"/>
    </row>
    <row r="547" spans="1:9" x14ac:dyDescent="0.25">
      <c r="A547" s="11"/>
      <c r="B547" s="14"/>
      <c r="C547" s="14"/>
      <c r="D547" s="11"/>
      <c r="E547" s="10" t="s">
        <v>287</v>
      </c>
      <c r="F547" s="19">
        <v>2145</v>
      </c>
      <c r="G547" s="11"/>
      <c r="I547" s="11"/>
    </row>
    <row r="548" spans="1:9" x14ac:dyDescent="0.25">
      <c r="A548" s="11"/>
      <c r="B548" s="14"/>
      <c r="C548" s="14"/>
      <c r="D548" s="11"/>
      <c r="E548" s="10" t="s">
        <v>1047</v>
      </c>
      <c r="F548" s="19">
        <v>756</v>
      </c>
      <c r="G548" s="11"/>
      <c r="I548" s="11"/>
    </row>
    <row r="549" spans="1:9" x14ac:dyDescent="0.25">
      <c r="A549" s="11"/>
      <c r="B549" s="14"/>
      <c r="C549" s="14"/>
      <c r="D549" s="11"/>
      <c r="E549" s="10" t="s">
        <v>1049</v>
      </c>
      <c r="F549" s="19">
        <v>800</v>
      </c>
      <c r="G549" s="11"/>
      <c r="I549" s="11"/>
    </row>
    <row r="550" spans="1:9" x14ac:dyDescent="0.25">
      <c r="A550" s="11"/>
      <c r="B550" s="14"/>
      <c r="C550" s="14"/>
      <c r="D550" s="11"/>
      <c r="E550" s="10" t="s">
        <v>67</v>
      </c>
      <c r="F550" s="19">
        <v>15.13</v>
      </c>
      <c r="G550" s="11"/>
      <c r="I550" s="11"/>
    </row>
    <row r="551" spans="1:9" x14ac:dyDescent="0.25">
      <c r="A551" s="11"/>
      <c r="B551" s="14"/>
      <c r="C551" s="14"/>
      <c r="D551" s="11"/>
      <c r="E551" s="10" t="s">
        <v>1051</v>
      </c>
      <c r="F551" s="19">
        <v>164.19</v>
      </c>
      <c r="G551" s="11"/>
      <c r="I551" s="11"/>
    </row>
    <row r="552" spans="1:9" x14ac:dyDescent="0.25">
      <c r="A552" s="11"/>
      <c r="B552" s="14"/>
      <c r="C552" s="14"/>
      <c r="D552" s="11"/>
      <c r="E552" s="10" t="s">
        <v>257</v>
      </c>
      <c r="F552" s="19">
        <v>480</v>
      </c>
      <c r="G552" s="11"/>
      <c r="I552" s="11"/>
    </row>
    <row r="553" spans="1:9" x14ac:dyDescent="0.25">
      <c r="A553" s="11"/>
      <c r="B553" s="14"/>
      <c r="C553" s="14"/>
      <c r="D553" s="11"/>
      <c r="E553" s="10" t="s">
        <v>17</v>
      </c>
      <c r="F553" s="19">
        <v>330</v>
      </c>
      <c r="G553" s="11"/>
      <c r="I553" s="11"/>
    </row>
    <row r="554" spans="1:9" x14ac:dyDescent="0.25">
      <c r="A554" s="11"/>
      <c r="B554" s="14"/>
      <c r="C554" s="14"/>
      <c r="D554" s="11"/>
      <c r="E554" s="10" t="s">
        <v>86</v>
      </c>
      <c r="F554" s="19">
        <v>96.94</v>
      </c>
      <c r="G554" s="11"/>
      <c r="I554" s="11"/>
    </row>
    <row r="555" spans="1:9" x14ac:dyDescent="0.25">
      <c r="A555" s="11"/>
      <c r="B555" s="14"/>
      <c r="C555" s="14"/>
      <c r="D555" s="11"/>
      <c r="E555" s="10" t="s">
        <v>46</v>
      </c>
      <c r="F555" s="19">
        <v>369</v>
      </c>
      <c r="G555" s="11"/>
      <c r="I555" s="11"/>
    </row>
    <row r="556" spans="1:9" x14ac:dyDescent="0.25">
      <c r="A556" s="11"/>
      <c r="B556" s="14"/>
      <c r="C556" s="14"/>
      <c r="D556" s="11"/>
      <c r="E556" s="10" t="s">
        <v>649</v>
      </c>
      <c r="F556" s="19">
        <v>53.04</v>
      </c>
      <c r="G556" s="11"/>
      <c r="I556" s="11"/>
    </row>
    <row r="557" spans="1:9" x14ac:dyDescent="0.25">
      <c r="A557" s="11"/>
      <c r="B557" s="14"/>
      <c r="C557" s="14"/>
      <c r="D557" s="11"/>
      <c r="E557" s="10" t="s">
        <v>161</v>
      </c>
      <c r="F557" s="19">
        <v>386.52</v>
      </c>
      <c r="G557" s="11"/>
      <c r="I557" s="11"/>
    </row>
    <row r="558" spans="1:9" x14ac:dyDescent="0.25">
      <c r="A558" s="11"/>
      <c r="B558" s="14"/>
      <c r="C558" s="14"/>
      <c r="D558" s="11"/>
      <c r="E558" s="10" t="s">
        <v>27</v>
      </c>
      <c r="F558" s="19">
        <v>363.09</v>
      </c>
      <c r="G558" s="11"/>
      <c r="I558" s="11"/>
    </row>
    <row r="559" spans="1:9" x14ac:dyDescent="0.25">
      <c r="A559" s="11"/>
      <c r="B559" s="14"/>
      <c r="C559" s="14"/>
      <c r="D559" s="11"/>
      <c r="E559" s="10" t="s">
        <v>24</v>
      </c>
      <c r="F559" s="19">
        <v>0.85</v>
      </c>
      <c r="G559" s="11"/>
      <c r="I559" s="11"/>
    </row>
    <row r="560" spans="1:9" x14ac:dyDescent="0.25">
      <c r="A560" s="11"/>
      <c r="B560" s="14"/>
      <c r="C560" s="14"/>
      <c r="D560" s="11"/>
      <c r="E560" s="10" t="s">
        <v>53</v>
      </c>
      <c r="F560" s="19">
        <v>1607.81</v>
      </c>
      <c r="G560" s="11"/>
      <c r="I560" s="11"/>
    </row>
    <row r="561" spans="1:9" x14ac:dyDescent="0.25">
      <c r="A561" s="11"/>
      <c r="B561" s="14"/>
      <c r="C561" s="14"/>
      <c r="D561" s="11"/>
      <c r="E561" s="10" t="s">
        <v>379</v>
      </c>
      <c r="F561" s="19">
        <v>65.62</v>
      </c>
      <c r="G561" s="11"/>
      <c r="I561" s="11"/>
    </row>
    <row r="562" spans="1:9" x14ac:dyDescent="0.25">
      <c r="A562" s="11"/>
      <c r="B562" s="14"/>
      <c r="C562" s="14"/>
      <c r="D562" s="11"/>
      <c r="E562" s="10" t="s">
        <v>550</v>
      </c>
      <c r="F562" s="19">
        <v>484.94</v>
      </c>
      <c r="G562" s="11"/>
      <c r="I562" s="11"/>
    </row>
    <row r="563" spans="1:9" x14ac:dyDescent="0.25">
      <c r="A563" s="11"/>
      <c r="B563" s="14"/>
      <c r="C563" s="14"/>
      <c r="D563" s="11"/>
      <c r="E563" s="10" t="s">
        <v>24</v>
      </c>
      <c r="F563" s="19">
        <v>5336.01</v>
      </c>
      <c r="G563" s="11"/>
      <c r="I563" s="11"/>
    </row>
    <row r="564" spans="1:9" x14ac:dyDescent="0.25">
      <c r="A564" s="11"/>
      <c r="B564" s="14"/>
      <c r="C564" s="14"/>
      <c r="D564" s="11"/>
      <c r="E564" s="10" t="s">
        <v>1053</v>
      </c>
      <c r="F564" s="19">
        <v>920</v>
      </c>
      <c r="G564" s="11"/>
      <c r="I564" s="11"/>
    </row>
    <row r="565" spans="1:9" x14ac:dyDescent="0.25">
      <c r="A565" s="11"/>
      <c r="B565" s="14"/>
      <c r="C565" s="14"/>
      <c r="D565" s="11"/>
      <c r="E565" s="10" t="s">
        <v>464</v>
      </c>
      <c r="F565" s="19">
        <v>458</v>
      </c>
      <c r="G565" s="11"/>
      <c r="I565" s="11"/>
    </row>
    <row r="566" spans="1:9" x14ac:dyDescent="0.25">
      <c r="A566" s="11"/>
      <c r="B566" s="14"/>
      <c r="C566" s="14"/>
      <c r="D566" s="11"/>
      <c r="E566" s="10" t="s">
        <v>80</v>
      </c>
      <c r="F566" s="19">
        <v>68.8</v>
      </c>
      <c r="G566" s="11"/>
      <c r="I566" s="11"/>
    </row>
    <row r="567" spans="1:9" x14ac:dyDescent="0.25">
      <c r="A567" s="11"/>
      <c r="B567" s="14"/>
      <c r="C567" s="14"/>
      <c r="D567" s="11"/>
      <c r="E567" s="10" t="s">
        <v>128</v>
      </c>
      <c r="F567" s="19">
        <v>1500</v>
      </c>
      <c r="G567" s="11"/>
      <c r="I567" s="11"/>
    </row>
    <row r="568" spans="1:9" x14ac:dyDescent="0.25">
      <c r="A568" s="11"/>
      <c r="B568" s="14"/>
      <c r="C568" s="14"/>
      <c r="D568" s="11"/>
      <c r="E568" s="10" t="s">
        <v>438</v>
      </c>
      <c r="F568" s="19">
        <v>832.3</v>
      </c>
      <c r="G568" s="11"/>
      <c r="I568" s="11"/>
    </row>
    <row r="569" spans="1:9" x14ac:dyDescent="0.25">
      <c r="A569" s="11"/>
      <c r="B569" s="14"/>
      <c r="C569" s="14"/>
      <c r="D569" s="11"/>
      <c r="E569" s="10" t="s">
        <v>97</v>
      </c>
      <c r="F569" s="19">
        <v>194.5</v>
      </c>
      <c r="G569" s="11"/>
      <c r="I569" s="11"/>
    </row>
    <row r="570" spans="1:9" x14ac:dyDescent="0.25">
      <c r="A570" s="11"/>
      <c r="B570" s="14"/>
      <c r="C570" s="14"/>
      <c r="D570" s="11"/>
      <c r="E570" s="10" t="s">
        <v>455</v>
      </c>
      <c r="F570" s="19">
        <v>35.14</v>
      </c>
      <c r="G570" s="11"/>
      <c r="I570" s="11"/>
    </row>
    <row r="571" spans="1:9" x14ac:dyDescent="0.25">
      <c r="A571" s="11"/>
      <c r="B571" s="14"/>
      <c r="C571" s="14"/>
      <c r="D571" s="11"/>
      <c r="E571" s="10" t="s">
        <v>1055</v>
      </c>
      <c r="F571" s="19">
        <v>103.94</v>
      </c>
      <c r="G571" s="11"/>
      <c r="I571" s="11"/>
    </row>
    <row r="572" spans="1:9" x14ac:dyDescent="0.25">
      <c r="A572" s="11"/>
      <c r="B572" s="14"/>
      <c r="C572" s="14"/>
      <c r="D572" s="11"/>
      <c r="E572" s="10" t="s">
        <v>1057</v>
      </c>
      <c r="F572" s="19">
        <v>-450</v>
      </c>
      <c r="G572" s="11"/>
      <c r="I572" s="11"/>
    </row>
    <row r="573" spans="1:9" x14ac:dyDescent="0.25">
      <c r="A573" s="11"/>
      <c r="B573" s="14"/>
      <c r="C573" s="14"/>
      <c r="D573" s="11"/>
      <c r="E573" s="10" t="s">
        <v>1059</v>
      </c>
      <c r="F573" s="19">
        <v>285</v>
      </c>
      <c r="G573" s="11"/>
      <c r="I573" s="11"/>
    </row>
    <row r="574" spans="1:9" x14ac:dyDescent="0.25">
      <c r="A574" s="11"/>
      <c r="B574" s="14"/>
      <c r="C574" s="14"/>
      <c r="D574" s="11"/>
      <c r="E574" s="12" t="s">
        <v>377</v>
      </c>
      <c r="F574" s="20">
        <v>24891.38</v>
      </c>
      <c r="I574" s="11"/>
    </row>
    <row r="575" spans="1:9" x14ac:dyDescent="0.25">
      <c r="A575" s="11"/>
      <c r="B575" s="14"/>
      <c r="C575" s="14"/>
      <c r="D575" s="11"/>
      <c r="E575" s="11"/>
      <c r="F575" s="11"/>
      <c r="G575" s="11"/>
      <c r="I575" s="11"/>
    </row>
    <row r="576" spans="1:9" x14ac:dyDescent="0.25">
      <c r="A576" s="10" t="s">
        <v>1060</v>
      </c>
      <c r="B576" s="13">
        <v>44743</v>
      </c>
      <c r="C576" s="15" t="s">
        <v>1061</v>
      </c>
      <c r="D576" s="10" t="s">
        <v>15</v>
      </c>
      <c r="E576" s="10" t="s">
        <v>17</v>
      </c>
      <c r="F576" s="19">
        <v>88.13</v>
      </c>
    </row>
    <row r="577" spans="1:7" x14ac:dyDescent="0.25">
      <c r="A577" s="11"/>
      <c r="B577" s="14"/>
      <c r="C577" s="14"/>
      <c r="D577" s="11"/>
      <c r="E577" s="12" t="s">
        <v>1423</v>
      </c>
      <c r="F577" s="20">
        <v>88.13</v>
      </c>
      <c r="G577" s="11"/>
    </row>
    <row r="578" spans="1:7" x14ac:dyDescent="0.25">
      <c r="A578" s="11"/>
      <c r="B578" s="14"/>
      <c r="C578" s="14"/>
      <c r="D578" s="11"/>
      <c r="E578" s="11"/>
      <c r="F578" s="11"/>
      <c r="G578" s="11"/>
    </row>
    <row r="579" spans="1:7" x14ac:dyDescent="0.25">
      <c r="A579" s="10" t="s">
        <v>322</v>
      </c>
      <c r="B579" s="13">
        <v>44743</v>
      </c>
      <c r="C579" s="15" t="s">
        <v>1070</v>
      </c>
      <c r="D579" s="10" t="s">
        <v>121</v>
      </c>
      <c r="E579" s="10" t="s">
        <v>123</v>
      </c>
      <c r="F579" s="19">
        <v>795</v>
      </c>
    </row>
    <row r="580" spans="1:7" x14ac:dyDescent="0.25">
      <c r="A580" s="11"/>
      <c r="B580" s="13">
        <v>44749</v>
      </c>
      <c r="C580" s="15" t="s">
        <v>1062</v>
      </c>
      <c r="D580" s="10" t="s">
        <v>1063</v>
      </c>
      <c r="E580" s="10" t="s">
        <v>67</v>
      </c>
      <c r="F580" s="19">
        <v>882.94</v>
      </c>
    </row>
    <row r="581" spans="1:7" x14ac:dyDescent="0.25">
      <c r="A581" s="11"/>
      <c r="B581" s="13">
        <v>44743</v>
      </c>
      <c r="C581" s="15" t="s">
        <v>1068</v>
      </c>
      <c r="D581" s="10" t="s">
        <v>1069</v>
      </c>
      <c r="E581" s="10" t="s">
        <v>69</v>
      </c>
      <c r="F581" s="19">
        <v>825</v>
      </c>
    </row>
    <row r="582" spans="1:7" x14ac:dyDescent="0.25">
      <c r="A582" s="11"/>
      <c r="B582" s="13">
        <v>44755</v>
      </c>
      <c r="C582" s="15" t="s">
        <v>1064</v>
      </c>
      <c r="D582" s="10" t="s">
        <v>1065</v>
      </c>
      <c r="E582" s="10" t="s">
        <v>67</v>
      </c>
      <c r="F582" s="19">
        <v>592.07000000000005</v>
      </c>
    </row>
    <row r="583" spans="1:7" x14ac:dyDescent="0.25">
      <c r="A583" s="11"/>
      <c r="B583" s="13">
        <v>44755</v>
      </c>
      <c r="C583" s="15" t="s">
        <v>1066</v>
      </c>
      <c r="D583" s="10" t="s">
        <v>1065</v>
      </c>
      <c r="E583" s="10" t="s">
        <v>67</v>
      </c>
      <c r="F583" s="19">
        <v>885</v>
      </c>
    </row>
    <row r="584" spans="1:7" x14ac:dyDescent="0.25">
      <c r="A584" s="11"/>
      <c r="B584" s="13">
        <v>44767</v>
      </c>
      <c r="C584" s="15" t="s">
        <v>1067</v>
      </c>
      <c r="D584" s="10" t="s">
        <v>303</v>
      </c>
      <c r="E584" s="10" t="s">
        <v>69</v>
      </c>
      <c r="F584" s="19">
        <v>1271.4000000000001</v>
      </c>
    </row>
    <row r="585" spans="1:7" x14ac:dyDescent="0.25">
      <c r="A585" s="11"/>
      <c r="B585" s="14"/>
      <c r="C585" s="14"/>
      <c r="D585" s="11"/>
      <c r="E585" s="12" t="s">
        <v>330</v>
      </c>
      <c r="F585" s="20">
        <v>5251.41</v>
      </c>
      <c r="G585" s="11"/>
    </row>
    <row r="586" spans="1:7" x14ac:dyDescent="0.25">
      <c r="A586" s="11"/>
      <c r="B586" s="14"/>
      <c r="C586" s="14"/>
      <c r="D586" s="11"/>
      <c r="E586" s="11"/>
      <c r="F586" s="11"/>
      <c r="G586" s="11"/>
    </row>
    <row r="587" spans="1:7" x14ac:dyDescent="0.25">
      <c r="A587" s="10" t="s">
        <v>456</v>
      </c>
      <c r="B587" s="13">
        <v>44743</v>
      </c>
      <c r="C587" s="15" t="s">
        <v>1077</v>
      </c>
      <c r="D587" s="10" t="s">
        <v>1078</v>
      </c>
      <c r="E587" s="10" t="s">
        <v>53</v>
      </c>
      <c r="F587" s="19">
        <v>10140</v>
      </c>
    </row>
    <row r="588" spans="1:7" x14ac:dyDescent="0.25">
      <c r="A588" s="11"/>
      <c r="B588" s="13">
        <v>44743</v>
      </c>
      <c r="C588" s="15" t="s">
        <v>1075</v>
      </c>
      <c r="D588" s="10" t="s">
        <v>1076</v>
      </c>
      <c r="E588" s="10" t="s">
        <v>53</v>
      </c>
      <c r="F588" s="19">
        <v>1382</v>
      </c>
    </row>
    <row r="589" spans="1:7" x14ac:dyDescent="0.25">
      <c r="A589" s="11"/>
      <c r="B589" s="13">
        <v>44743</v>
      </c>
      <c r="C589" s="15" t="s">
        <v>1071</v>
      </c>
      <c r="D589" s="10" t="s">
        <v>1072</v>
      </c>
      <c r="E589" s="10" t="s">
        <v>53</v>
      </c>
      <c r="F589" s="19">
        <v>5772</v>
      </c>
    </row>
    <row r="590" spans="1:7" x14ac:dyDescent="0.25">
      <c r="A590" s="11"/>
      <c r="B590" s="13">
        <v>44750</v>
      </c>
      <c r="C590" s="15" t="s">
        <v>1074</v>
      </c>
      <c r="D590" s="10" t="s">
        <v>386</v>
      </c>
      <c r="E590" s="10" t="s">
        <v>53</v>
      </c>
      <c r="F590" s="19">
        <v>210</v>
      </c>
    </row>
    <row r="591" spans="1:7" x14ac:dyDescent="0.25">
      <c r="A591" s="11"/>
      <c r="B591" s="13">
        <v>44743</v>
      </c>
      <c r="C591" s="15" t="s">
        <v>1073</v>
      </c>
      <c r="D591" s="10" t="s">
        <v>386</v>
      </c>
      <c r="E591" s="10" t="s">
        <v>53</v>
      </c>
      <c r="F591" s="19">
        <v>676</v>
      </c>
    </row>
    <row r="592" spans="1:7" x14ac:dyDescent="0.25">
      <c r="A592" s="11"/>
      <c r="B592" s="14"/>
      <c r="C592" s="14"/>
      <c r="D592" s="11"/>
      <c r="E592" s="12" t="s">
        <v>490</v>
      </c>
      <c r="F592" s="20">
        <v>18180</v>
      </c>
      <c r="G592" s="11"/>
    </row>
    <row r="593" spans="1:9" x14ac:dyDescent="0.25">
      <c r="A593" s="11"/>
      <c r="B593" s="14"/>
      <c r="C593" s="14"/>
      <c r="D593" s="11"/>
      <c r="E593" s="11"/>
      <c r="F593" s="11"/>
      <c r="G593" s="11"/>
    </row>
    <row r="594" spans="1:9" x14ac:dyDescent="0.25">
      <c r="A594" s="10" t="s">
        <v>370</v>
      </c>
      <c r="B594" s="13">
        <v>44749</v>
      </c>
      <c r="C594" s="15" t="s">
        <v>1080</v>
      </c>
      <c r="D594" s="10" t="s">
        <v>12</v>
      </c>
      <c r="E594" s="10" t="s">
        <v>14</v>
      </c>
      <c r="F594" s="19">
        <v>991.8</v>
      </c>
    </row>
    <row r="595" spans="1:9" x14ac:dyDescent="0.25">
      <c r="A595" s="11"/>
      <c r="B595" s="13">
        <v>44743</v>
      </c>
      <c r="C595" s="15" t="s">
        <v>1079</v>
      </c>
      <c r="D595" s="10" t="s">
        <v>12</v>
      </c>
      <c r="E595" s="10" t="s">
        <v>14</v>
      </c>
      <c r="F595" s="19">
        <v>2605.15</v>
      </c>
    </row>
    <row r="596" spans="1:9" x14ac:dyDescent="0.25">
      <c r="A596" s="11"/>
      <c r="B596" s="13">
        <v>44743</v>
      </c>
      <c r="C596" s="15" t="s">
        <v>1081</v>
      </c>
      <c r="D596" s="10" t="s">
        <v>12</v>
      </c>
      <c r="E596" s="10" t="s">
        <v>272</v>
      </c>
      <c r="F596" s="19">
        <v>128.37</v>
      </c>
    </row>
    <row r="597" spans="1:9" x14ac:dyDescent="0.25">
      <c r="A597" s="11"/>
      <c r="B597" s="14"/>
      <c r="C597" s="14"/>
      <c r="D597" s="11"/>
      <c r="E597" s="12" t="s">
        <v>375</v>
      </c>
      <c r="F597" s="20">
        <v>3725.32</v>
      </c>
      <c r="G597" s="11"/>
    </row>
    <row r="598" spans="1:9" x14ac:dyDescent="0.25">
      <c r="A598" s="11"/>
      <c r="B598" s="14"/>
      <c r="C598" s="14"/>
      <c r="D598" s="11"/>
      <c r="E598" s="11"/>
      <c r="F598" s="11"/>
      <c r="G598" s="11"/>
      <c r="I598" s="11"/>
    </row>
    <row r="599" spans="1:9" x14ac:dyDescent="0.25">
      <c r="A599" s="10" t="s">
        <v>98</v>
      </c>
      <c r="B599" s="13">
        <v>44743</v>
      </c>
      <c r="C599" s="15" t="s">
        <v>1082</v>
      </c>
      <c r="D599" s="10" t="s">
        <v>1083</v>
      </c>
      <c r="E599" s="10" t="s">
        <v>100</v>
      </c>
      <c r="F599" s="19">
        <v>855.75</v>
      </c>
    </row>
    <row r="600" spans="1:9" x14ac:dyDescent="0.25">
      <c r="A600" s="11"/>
      <c r="B600" s="14"/>
      <c r="C600" s="14"/>
      <c r="D600" s="11"/>
      <c r="E600" s="12" t="s">
        <v>205</v>
      </c>
      <c r="F600" s="20">
        <v>855.75</v>
      </c>
      <c r="G600" s="11"/>
    </row>
    <row r="601" spans="1:9" x14ac:dyDescent="0.25">
      <c r="A601" s="11"/>
      <c r="B601" s="14"/>
      <c r="C601" s="14"/>
      <c r="D601" s="11"/>
      <c r="E601" s="11"/>
      <c r="F601" s="11"/>
      <c r="G601" s="11"/>
    </row>
    <row r="602" spans="1:9" x14ac:dyDescent="0.25">
      <c r="A602" s="10" t="s">
        <v>101</v>
      </c>
      <c r="B602" s="13">
        <v>44743</v>
      </c>
      <c r="C602" s="15" t="s">
        <v>1086</v>
      </c>
      <c r="D602" s="10" t="s">
        <v>39</v>
      </c>
      <c r="E602" s="10" t="s">
        <v>273</v>
      </c>
      <c r="F602" s="19">
        <v>1275</v>
      </c>
    </row>
    <row r="603" spans="1:9" x14ac:dyDescent="0.25">
      <c r="A603" s="11"/>
      <c r="B603" s="13">
        <v>44743</v>
      </c>
      <c r="C603" s="15" t="s">
        <v>1093</v>
      </c>
      <c r="D603" s="10" t="s">
        <v>39</v>
      </c>
      <c r="E603" s="10" t="s">
        <v>38</v>
      </c>
      <c r="F603" s="19">
        <v>1965.6</v>
      </c>
    </row>
    <row r="604" spans="1:9" x14ac:dyDescent="0.25">
      <c r="A604" s="11"/>
      <c r="B604" s="13">
        <v>44743</v>
      </c>
      <c r="C604" s="15" t="s">
        <v>1094</v>
      </c>
      <c r="D604" s="10" t="s">
        <v>39</v>
      </c>
      <c r="E604" s="10" t="s">
        <v>38</v>
      </c>
      <c r="F604" s="19">
        <v>2891.28</v>
      </c>
    </row>
    <row r="605" spans="1:9" x14ac:dyDescent="0.25">
      <c r="A605" s="11"/>
      <c r="B605" s="13">
        <v>44749</v>
      </c>
      <c r="C605" s="15" t="s">
        <v>1087</v>
      </c>
      <c r="D605" s="10" t="s">
        <v>39</v>
      </c>
      <c r="E605" s="10" t="s">
        <v>273</v>
      </c>
      <c r="F605" s="19">
        <v>1460</v>
      </c>
    </row>
    <row r="606" spans="1:9" x14ac:dyDescent="0.25">
      <c r="A606" s="11"/>
      <c r="B606" s="13">
        <v>44749</v>
      </c>
      <c r="C606" s="15" t="s">
        <v>1088</v>
      </c>
      <c r="D606" s="10" t="s">
        <v>39</v>
      </c>
      <c r="E606" s="10" t="s">
        <v>273</v>
      </c>
      <c r="F606" s="19">
        <v>9625</v>
      </c>
    </row>
    <row r="607" spans="1:9" x14ac:dyDescent="0.25">
      <c r="A607" s="11"/>
      <c r="B607" s="13">
        <v>44747</v>
      </c>
      <c r="C607" s="15" t="s">
        <v>1084</v>
      </c>
      <c r="D607" s="10" t="s">
        <v>39</v>
      </c>
      <c r="E607" s="10" t="s">
        <v>275</v>
      </c>
      <c r="F607" s="19">
        <v>14860.86</v>
      </c>
    </row>
    <row r="608" spans="1:9" x14ac:dyDescent="0.25">
      <c r="A608" s="11"/>
      <c r="B608" s="14"/>
      <c r="C608" s="14"/>
      <c r="D608" s="11"/>
      <c r="E608" s="11"/>
      <c r="F608" s="19">
        <v>1310.4000000000001</v>
      </c>
      <c r="I608" s="11"/>
    </row>
    <row r="609" spans="1:9" x14ac:dyDescent="0.25">
      <c r="A609" s="11"/>
      <c r="B609" s="13">
        <v>44755</v>
      </c>
      <c r="C609" s="15" t="s">
        <v>1089</v>
      </c>
      <c r="D609" s="10" t="s">
        <v>39</v>
      </c>
      <c r="E609" s="10" t="s">
        <v>273</v>
      </c>
      <c r="F609" s="19">
        <v>1460</v>
      </c>
    </row>
    <row r="610" spans="1:9" x14ac:dyDescent="0.25">
      <c r="A610" s="11"/>
      <c r="B610" s="13">
        <v>44768</v>
      </c>
      <c r="C610" s="15" t="s">
        <v>1092</v>
      </c>
      <c r="D610" s="10" t="s">
        <v>39</v>
      </c>
      <c r="E610" s="10" t="s">
        <v>273</v>
      </c>
      <c r="F610" s="19">
        <v>392.8</v>
      </c>
    </row>
    <row r="611" spans="1:9" x14ac:dyDescent="0.25">
      <c r="A611" s="11"/>
      <c r="B611" s="13">
        <v>44754</v>
      </c>
      <c r="C611" s="15" t="s">
        <v>1085</v>
      </c>
      <c r="D611" s="10" t="s">
        <v>39</v>
      </c>
      <c r="E611" s="10" t="s">
        <v>38</v>
      </c>
      <c r="F611" s="19">
        <v>80</v>
      </c>
    </row>
    <row r="612" spans="1:9" x14ac:dyDescent="0.25">
      <c r="A612" s="11"/>
      <c r="B612" s="14"/>
      <c r="C612" s="14"/>
      <c r="D612" s="11"/>
      <c r="E612" s="11"/>
      <c r="F612" s="19">
        <v>1930</v>
      </c>
      <c r="I612" s="11"/>
    </row>
    <row r="613" spans="1:9" x14ac:dyDescent="0.25">
      <c r="A613" s="11"/>
      <c r="B613" s="13">
        <v>44755</v>
      </c>
      <c r="C613" s="15" t="s">
        <v>1090</v>
      </c>
      <c r="D613" s="10" t="s">
        <v>39</v>
      </c>
      <c r="E613" s="10" t="s">
        <v>273</v>
      </c>
      <c r="F613" s="19">
        <v>395</v>
      </c>
    </row>
    <row r="614" spans="1:9" x14ac:dyDescent="0.25">
      <c r="A614" s="11"/>
      <c r="B614" s="13">
        <v>44757</v>
      </c>
      <c r="C614" s="15" t="s">
        <v>1091</v>
      </c>
      <c r="D614" s="10" t="s">
        <v>39</v>
      </c>
      <c r="E614" s="10" t="s">
        <v>273</v>
      </c>
      <c r="F614" s="19">
        <v>332</v>
      </c>
    </row>
    <row r="615" spans="1:9" x14ac:dyDescent="0.25">
      <c r="A615" s="11"/>
      <c r="B615" s="14"/>
      <c r="C615" s="14"/>
      <c r="D615" s="11"/>
      <c r="E615" s="12" t="s">
        <v>206</v>
      </c>
      <c r="F615" s="20">
        <v>37977.94</v>
      </c>
      <c r="G615" s="11"/>
    </row>
    <row r="616" spans="1:9" x14ac:dyDescent="0.25">
      <c r="A616" s="11"/>
      <c r="B616" s="14"/>
      <c r="C616" s="14"/>
      <c r="D616" s="11"/>
      <c r="E616" s="11"/>
      <c r="F616" s="11"/>
      <c r="G616" s="11"/>
      <c r="I616" s="11"/>
    </row>
    <row r="617" spans="1:9" x14ac:dyDescent="0.25">
      <c r="A617" s="10" t="s">
        <v>457</v>
      </c>
      <c r="B617" s="13">
        <v>44743</v>
      </c>
      <c r="C617" s="15" t="s">
        <v>1095</v>
      </c>
      <c r="D617" s="10" t="s">
        <v>1096</v>
      </c>
      <c r="E617" s="10" t="s">
        <v>459</v>
      </c>
      <c r="F617" s="19">
        <v>871</v>
      </c>
    </row>
    <row r="618" spans="1:9" x14ac:dyDescent="0.25">
      <c r="A618" s="11"/>
      <c r="B618" s="14"/>
      <c r="C618" s="14"/>
      <c r="D618" s="11"/>
      <c r="E618" s="12" t="s">
        <v>491</v>
      </c>
      <c r="F618" s="20">
        <v>871</v>
      </c>
      <c r="G618" s="11"/>
    </row>
    <row r="619" spans="1:9" x14ac:dyDescent="0.25">
      <c r="A619" s="11"/>
      <c r="B619" s="14"/>
      <c r="C619" s="14"/>
      <c r="D619" s="11"/>
      <c r="E619" s="11"/>
      <c r="F619" s="11"/>
      <c r="G619" s="11"/>
    </row>
    <row r="620" spans="1:9" x14ac:dyDescent="0.25">
      <c r="A620" s="10" t="s">
        <v>351</v>
      </c>
      <c r="B620" s="13">
        <v>44747</v>
      </c>
      <c r="C620" s="15" t="s">
        <v>1097</v>
      </c>
      <c r="D620" s="10" t="s">
        <v>39</v>
      </c>
      <c r="E620" s="10" t="s">
        <v>275</v>
      </c>
      <c r="F620" s="19">
        <v>1418.35</v>
      </c>
    </row>
    <row r="621" spans="1:9" x14ac:dyDescent="0.25">
      <c r="A621" s="11"/>
      <c r="B621" s="13">
        <v>44747</v>
      </c>
      <c r="C621" s="15" t="s">
        <v>1098</v>
      </c>
      <c r="D621" s="10" t="s">
        <v>39</v>
      </c>
      <c r="E621" s="10" t="s">
        <v>275</v>
      </c>
      <c r="F621" s="19">
        <v>176.86</v>
      </c>
    </row>
    <row r="622" spans="1:9" x14ac:dyDescent="0.25">
      <c r="A622" s="11"/>
      <c r="B622" s="14"/>
      <c r="C622" s="14"/>
      <c r="D622" s="11"/>
      <c r="E622" s="12" t="s">
        <v>352</v>
      </c>
      <c r="F622" s="20">
        <v>1595.21</v>
      </c>
      <c r="G622" s="11"/>
    </row>
    <row r="623" spans="1:9" x14ac:dyDescent="0.25">
      <c r="A623" s="11"/>
      <c r="B623" s="14"/>
      <c r="C623" s="14"/>
      <c r="D623" s="11"/>
      <c r="E623" s="11"/>
      <c r="F623" s="11"/>
      <c r="G623" s="11"/>
    </row>
    <row r="624" spans="1:9" x14ac:dyDescent="0.25">
      <c r="A624" s="10" t="s">
        <v>371</v>
      </c>
      <c r="B624" s="13">
        <v>44762</v>
      </c>
      <c r="C624" s="15" t="s">
        <v>1099</v>
      </c>
      <c r="D624" s="10" t="s">
        <v>1100</v>
      </c>
      <c r="E624" s="10" t="s">
        <v>275</v>
      </c>
      <c r="F624" s="19">
        <v>5100</v>
      </c>
    </row>
    <row r="625" spans="1:9" x14ac:dyDescent="0.25">
      <c r="A625" s="11"/>
      <c r="B625" s="14"/>
      <c r="C625" s="14"/>
      <c r="D625" s="11"/>
      <c r="E625" s="10" t="s">
        <v>275</v>
      </c>
      <c r="F625" s="19">
        <v>210</v>
      </c>
      <c r="I625" s="11"/>
    </row>
    <row r="626" spans="1:9" x14ac:dyDescent="0.25">
      <c r="A626" s="11"/>
      <c r="B626" s="14"/>
      <c r="C626" s="14"/>
      <c r="D626" s="11"/>
      <c r="E626" s="12" t="s">
        <v>376</v>
      </c>
      <c r="F626" s="20">
        <v>5310</v>
      </c>
      <c r="I626" s="11"/>
    </row>
    <row r="627" spans="1:9" x14ac:dyDescent="0.25">
      <c r="A627" s="11"/>
      <c r="B627" s="14"/>
      <c r="C627" s="14"/>
      <c r="D627" s="11"/>
      <c r="E627" s="11"/>
      <c r="F627" s="11"/>
      <c r="G627" s="11"/>
      <c r="I627" s="11"/>
    </row>
    <row r="628" spans="1:9" x14ac:dyDescent="0.25">
      <c r="A628" s="10" t="s">
        <v>102</v>
      </c>
      <c r="B628" s="13">
        <v>44743</v>
      </c>
      <c r="C628" s="15" t="s">
        <v>1101</v>
      </c>
      <c r="D628" s="10" t="s">
        <v>39</v>
      </c>
      <c r="E628" s="10" t="s">
        <v>275</v>
      </c>
      <c r="F628" s="19">
        <v>400.74</v>
      </c>
    </row>
    <row r="629" spans="1:9" x14ac:dyDescent="0.25">
      <c r="A629" s="11"/>
      <c r="B629" s="14"/>
      <c r="C629" s="14"/>
      <c r="D629" s="11"/>
      <c r="E629" s="12" t="s">
        <v>207</v>
      </c>
      <c r="F629" s="20">
        <v>400.74</v>
      </c>
      <c r="G629" s="11"/>
    </row>
    <row r="630" spans="1:9" x14ac:dyDescent="0.25">
      <c r="A630" s="11"/>
      <c r="B630" s="14"/>
      <c r="C630" s="14"/>
      <c r="D630" s="11"/>
      <c r="E630" s="11"/>
      <c r="F630" s="11"/>
      <c r="G630" s="11"/>
    </row>
    <row r="631" spans="1:9" x14ac:dyDescent="0.25">
      <c r="A631" s="10" t="s">
        <v>103</v>
      </c>
      <c r="B631" s="13">
        <v>44756</v>
      </c>
      <c r="C631" s="15" t="s">
        <v>1102</v>
      </c>
      <c r="D631" s="10" t="s">
        <v>1103</v>
      </c>
      <c r="E631" s="10" t="s">
        <v>1105</v>
      </c>
      <c r="F631" s="19">
        <v>7335</v>
      </c>
    </row>
    <row r="632" spans="1:9" x14ac:dyDescent="0.25">
      <c r="A632" s="11"/>
      <c r="B632" s="13">
        <v>44750</v>
      </c>
      <c r="C632" s="15" t="s">
        <v>1106</v>
      </c>
      <c r="D632" s="10" t="s">
        <v>1107</v>
      </c>
      <c r="E632" s="10" t="s">
        <v>295</v>
      </c>
      <c r="F632" s="19">
        <v>6000</v>
      </c>
    </row>
    <row r="633" spans="1:9" x14ac:dyDescent="0.25">
      <c r="A633" s="11"/>
      <c r="B633" s="14"/>
      <c r="C633" s="14"/>
      <c r="D633" s="11"/>
      <c r="E633" s="12" t="s">
        <v>208</v>
      </c>
      <c r="F633" s="20">
        <v>13335</v>
      </c>
      <c r="G633" s="11"/>
    </row>
    <row r="634" spans="1:9" x14ac:dyDescent="0.25">
      <c r="A634" s="11"/>
      <c r="B634" s="14"/>
      <c r="C634" s="14"/>
      <c r="D634" s="11"/>
      <c r="E634" s="11"/>
      <c r="F634" s="11"/>
      <c r="G634" s="11"/>
      <c r="I634" s="11"/>
    </row>
    <row r="635" spans="1:9" x14ac:dyDescent="0.25">
      <c r="A635" s="10" t="s">
        <v>245</v>
      </c>
      <c r="B635" s="13">
        <v>44743</v>
      </c>
      <c r="C635" s="15" t="s">
        <v>1108</v>
      </c>
      <c r="D635" s="10" t="s">
        <v>240</v>
      </c>
      <c r="E635" s="10" t="s">
        <v>105</v>
      </c>
      <c r="F635" s="19">
        <v>400</v>
      </c>
    </row>
    <row r="636" spans="1:9" x14ac:dyDescent="0.25">
      <c r="A636" s="11"/>
      <c r="B636" s="13">
        <v>44769</v>
      </c>
      <c r="C636" s="15" t="s">
        <v>1109</v>
      </c>
      <c r="D636" s="10" t="s">
        <v>240</v>
      </c>
      <c r="E636" s="10" t="s">
        <v>105</v>
      </c>
      <c r="F636" s="19">
        <v>300</v>
      </c>
    </row>
    <row r="637" spans="1:9" x14ac:dyDescent="0.25">
      <c r="A637" s="11"/>
      <c r="B637" s="14"/>
      <c r="C637" s="14"/>
      <c r="D637" s="11"/>
      <c r="E637" s="12" t="s">
        <v>1424</v>
      </c>
      <c r="F637" s="20">
        <v>700</v>
      </c>
      <c r="G637" s="11"/>
    </row>
    <row r="638" spans="1:9" x14ac:dyDescent="0.25">
      <c r="A638" s="11"/>
      <c r="B638" s="14"/>
      <c r="C638" s="14"/>
      <c r="D638" s="11"/>
      <c r="E638" s="11"/>
      <c r="F638" s="11"/>
      <c r="G638" s="11"/>
    </row>
    <row r="639" spans="1:9" x14ac:dyDescent="0.25">
      <c r="A639" s="10" t="s">
        <v>106</v>
      </c>
      <c r="B639" s="13">
        <v>44755</v>
      </c>
      <c r="C639" s="15" t="s">
        <v>1110</v>
      </c>
      <c r="D639" s="10" t="s">
        <v>107</v>
      </c>
      <c r="E639" s="10" t="s">
        <v>51</v>
      </c>
      <c r="F639" s="19">
        <v>1100</v>
      </c>
    </row>
    <row r="640" spans="1:9" x14ac:dyDescent="0.25">
      <c r="A640" s="11"/>
      <c r="B640" s="14"/>
      <c r="C640" s="14"/>
      <c r="D640" s="11"/>
      <c r="E640" s="12" t="s">
        <v>209</v>
      </c>
      <c r="F640" s="20">
        <v>1100</v>
      </c>
      <c r="G640" s="11"/>
    </row>
    <row r="641" spans="1:7" x14ac:dyDescent="0.25">
      <c r="A641" s="11"/>
      <c r="B641" s="14"/>
      <c r="C641" s="14"/>
      <c r="D641" s="11"/>
      <c r="E641" s="11"/>
      <c r="F641" s="11"/>
      <c r="G641" s="11"/>
    </row>
    <row r="642" spans="1:7" x14ac:dyDescent="0.25">
      <c r="A642" s="10" t="s">
        <v>108</v>
      </c>
      <c r="B642" s="13">
        <v>44755</v>
      </c>
      <c r="C642" s="15" t="s">
        <v>1111</v>
      </c>
      <c r="D642" s="10" t="s">
        <v>109</v>
      </c>
      <c r="E642" s="10" t="s">
        <v>51</v>
      </c>
      <c r="F642" s="19">
        <v>1100</v>
      </c>
    </row>
    <row r="643" spans="1:7" x14ac:dyDescent="0.25">
      <c r="A643" s="11"/>
      <c r="B643" s="14"/>
      <c r="C643" s="14"/>
      <c r="D643" s="11"/>
      <c r="E643" s="12" t="s">
        <v>210</v>
      </c>
      <c r="F643" s="20">
        <v>1100</v>
      </c>
      <c r="G643" s="11"/>
    </row>
    <row r="644" spans="1:7" x14ac:dyDescent="0.25">
      <c r="A644" s="11"/>
      <c r="B644" s="14"/>
      <c r="C644" s="14"/>
      <c r="D644" s="11"/>
      <c r="E644" s="11"/>
      <c r="F644" s="11"/>
      <c r="G644" s="11"/>
    </row>
    <row r="645" spans="1:7" x14ac:dyDescent="0.25">
      <c r="A645" s="10" t="s">
        <v>110</v>
      </c>
      <c r="B645" s="13">
        <v>44755</v>
      </c>
      <c r="C645" s="15" t="s">
        <v>1112</v>
      </c>
      <c r="D645" s="10" t="s">
        <v>111</v>
      </c>
      <c r="E645" s="10" t="s">
        <v>51</v>
      </c>
      <c r="F645" s="19">
        <v>950</v>
      </c>
    </row>
    <row r="646" spans="1:7" x14ac:dyDescent="0.25">
      <c r="A646" s="11"/>
      <c r="B646" s="14"/>
      <c r="C646" s="14"/>
      <c r="D646" s="11"/>
      <c r="E646" s="12" t="s">
        <v>211</v>
      </c>
      <c r="F646" s="20">
        <v>950</v>
      </c>
      <c r="G646" s="11"/>
    </row>
    <row r="647" spans="1:7" x14ac:dyDescent="0.25">
      <c r="A647" s="11"/>
      <c r="B647" s="14"/>
      <c r="C647" s="14"/>
      <c r="D647" s="11"/>
      <c r="E647" s="11"/>
      <c r="F647" s="11"/>
      <c r="G647" s="11"/>
    </row>
    <row r="648" spans="1:7" x14ac:dyDescent="0.25">
      <c r="A648" s="10" t="s">
        <v>112</v>
      </c>
      <c r="B648" s="13">
        <v>44755</v>
      </c>
      <c r="C648" s="15" t="s">
        <v>1114</v>
      </c>
      <c r="D648" s="10" t="s">
        <v>113</v>
      </c>
      <c r="E648" s="10" t="s">
        <v>51</v>
      </c>
      <c r="F648" s="19">
        <v>1000</v>
      </c>
    </row>
    <row r="649" spans="1:7" x14ac:dyDescent="0.25">
      <c r="A649" s="11"/>
      <c r="B649" s="13">
        <v>44755</v>
      </c>
      <c r="C649" s="15" t="s">
        <v>1113</v>
      </c>
      <c r="D649" s="10" t="s">
        <v>372</v>
      </c>
      <c r="E649" s="10" t="s">
        <v>51</v>
      </c>
      <c r="F649" s="19">
        <v>1500</v>
      </c>
    </row>
    <row r="650" spans="1:7" x14ac:dyDescent="0.25">
      <c r="A650" s="11"/>
      <c r="B650" s="14"/>
      <c r="C650" s="14"/>
      <c r="D650" s="11"/>
      <c r="E650" s="12" t="s">
        <v>212</v>
      </c>
      <c r="F650" s="20">
        <v>2500</v>
      </c>
      <c r="G650" s="11"/>
    </row>
    <row r="651" spans="1:7" x14ac:dyDescent="0.25">
      <c r="A651" s="11"/>
      <c r="B651" s="14"/>
      <c r="C651" s="14"/>
      <c r="D651" s="11"/>
      <c r="E651" s="11"/>
      <c r="F651" s="11"/>
      <c r="G651" s="11"/>
    </row>
    <row r="652" spans="1:7" x14ac:dyDescent="0.25">
      <c r="A652" s="10" t="s">
        <v>298</v>
      </c>
      <c r="B652" s="13">
        <v>44755</v>
      </c>
      <c r="C652" s="15" t="s">
        <v>1115</v>
      </c>
      <c r="D652" s="10" t="s">
        <v>299</v>
      </c>
      <c r="E652" s="10" t="s">
        <v>51</v>
      </c>
      <c r="F652" s="19">
        <v>2400</v>
      </c>
    </row>
    <row r="653" spans="1:7" x14ac:dyDescent="0.25">
      <c r="A653" s="11"/>
      <c r="B653" s="14"/>
      <c r="C653" s="14"/>
      <c r="D653" s="11"/>
      <c r="E653" s="12" t="s">
        <v>306</v>
      </c>
      <c r="F653" s="20">
        <v>2400</v>
      </c>
      <c r="G653" s="11"/>
    </row>
    <row r="654" spans="1:7" x14ac:dyDescent="0.25">
      <c r="A654" s="11"/>
      <c r="B654" s="14"/>
      <c r="C654" s="14"/>
      <c r="D654" s="11"/>
      <c r="E654" s="11"/>
      <c r="F654" s="11"/>
      <c r="G654" s="11"/>
    </row>
    <row r="655" spans="1:7" x14ac:dyDescent="0.25">
      <c r="A655" s="10" t="s">
        <v>114</v>
      </c>
      <c r="B655" s="13">
        <v>44755</v>
      </c>
      <c r="C655" s="15" t="s">
        <v>1116</v>
      </c>
      <c r="D655" s="10" t="s">
        <v>280</v>
      </c>
      <c r="E655" s="10" t="s">
        <v>51</v>
      </c>
      <c r="F655" s="19">
        <v>1600</v>
      </c>
    </row>
    <row r="656" spans="1:7" x14ac:dyDescent="0.25">
      <c r="A656" s="11"/>
      <c r="B656" s="14"/>
      <c r="C656" s="14"/>
      <c r="D656" s="11"/>
      <c r="E656" s="12" t="s">
        <v>213</v>
      </c>
      <c r="F656" s="20">
        <v>1600</v>
      </c>
      <c r="G656" s="11"/>
    </row>
    <row r="657" spans="1:9" x14ac:dyDescent="0.25">
      <c r="A657" s="11"/>
      <c r="B657" s="14"/>
      <c r="C657" s="14"/>
      <c r="D657" s="11"/>
      <c r="E657" s="11"/>
      <c r="F657" s="11"/>
      <c r="G657" s="11"/>
    </row>
    <row r="658" spans="1:9" x14ac:dyDescent="0.25">
      <c r="A658" s="10" t="s">
        <v>115</v>
      </c>
      <c r="B658" s="13">
        <v>44755</v>
      </c>
      <c r="C658" s="15" t="s">
        <v>1117</v>
      </c>
      <c r="D658" s="10" t="s">
        <v>116</v>
      </c>
      <c r="E658" s="10" t="s">
        <v>51</v>
      </c>
      <c r="F658" s="19">
        <v>850</v>
      </c>
    </row>
    <row r="659" spans="1:9" x14ac:dyDescent="0.25">
      <c r="A659" s="11"/>
      <c r="B659" s="14"/>
      <c r="C659" s="14"/>
      <c r="D659" s="11"/>
      <c r="E659" s="12" t="s">
        <v>214</v>
      </c>
      <c r="F659" s="20">
        <v>850</v>
      </c>
      <c r="G659" s="11"/>
    </row>
    <row r="660" spans="1:9" x14ac:dyDescent="0.25">
      <c r="A660" s="11"/>
      <c r="B660" s="14"/>
      <c r="C660" s="14"/>
      <c r="D660" s="11"/>
      <c r="E660" s="11"/>
      <c r="F660" s="11"/>
      <c r="G660" s="11"/>
    </row>
    <row r="661" spans="1:9" x14ac:dyDescent="0.25">
      <c r="A661" s="10" t="s">
        <v>117</v>
      </c>
      <c r="B661" s="13">
        <v>44755</v>
      </c>
      <c r="C661" s="15" t="s">
        <v>1118</v>
      </c>
      <c r="D661" s="10" t="s">
        <v>118</v>
      </c>
      <c r="E661" s="10" t="s">
        <v>51</v>
      </c>
      <c r="F661" s="19">
        <v>600</v>
      </c>
    </row>
    <row r="662" spans="1:9" x14ac:dyDescent="0.25">
      <c r="A662" s="11"/>
      <c r="B662" s="14"/>
      <c r="C662" s="14"/>
      <c r="D662" s="11"/>
      <c r="E662" s="12" t="s">
        <v>215</v>
      </c>
      <c r="F662" s="20">
        <v>600</v>
      </c>
      <c r="G662" s="11"/>
    </row>
    <row r="663" spans="1:9" x14ac:dyDescent="0.25">
      <c r="A663" s="11"/>
      <c r="B663" s="14"/>
      <c r="C663" s="14"/>
      <c r="D663" s="11"/>
      <c r="E663" s="11"/>
      <c r="F663" s="11"/>
      <c r="G663" s="11"/>
    </row>
    <row r="664" spans="1:9" x14ac:dyDescent="0.25">
      <c r="A664" s="10" t="s">
        <v>1119</v>
      </c>
      <c r="B664" s="13">
        <v>44761</v>
      </c>
      <c r="C664" s="15" t="s">
        <v>1120</v>
      </c>
      <c r="D664" s="10" t="s">
        <v>1121</v>
      </c>
      <c r="E664" s="10" t="s">
        <v>918</v>
      </c>
      <c r="F664" s="19">
        <v>288</v>
      </c>
    </row>
    <row r="665" spans="1:9" x14ac:dyDescent="0.25">
      <c r="A665" s="11"/>
      <c r="B665" s="14"/>
      <c r="C665" s="14"/>
      <c r="D665" s="11"/>
      <c r="E665" s="12" t="s">
        <v>1425</v>
      </c>
      <c r="F665" s="20">
        <v>288</v>
      </c>
      <c r="G665" s="11"/>
    </row>
    <row r="666" spans="1:9" x14ac:dyDescent="0.25">
      <c r="A666" s="11"/>
      <c r="B666" s="14"/>
      <c r="C666" s="14"/>
      <c r="D666" s="11"/>
      <c r="E666" s="11"/>
      <c r="F666" s="11"/>
      <c r="G666" s="11"/>
    </row>
    <row r="667" spans="1:9" x14ac:dyDescent="0.25">
      <c r="A667" s="10" t="s">
        <v>323</v>
      </c>
      <c r="B667" s="13">
        <v>44749</v>
      </c>
      <c r="C667" s="15" t="s">
        <v>1122</v>
      </c>
      <c r="D667" s="10" t="s">
        <v>1123</v>
      </c>
      <c r="E667" s="10" t="s">
        <v>297</v>
      </c>
      <c r="F667" s="19">
        <v>120.5</v>
      </c>
    </row>
    <row r="668" spans="1:9" x14ac:dyDescent="0.25">
      <c r="A668" s="11"/>
      <c r="B668" s="14"/>
      <c r="C668" s="14"/>
      <c r="D668" s="11"/>
      <c r="E668" s="12" t="s">
        <v>331</v>
      </c>
      <c r="F668" s="20">
        <v>120.5</v>
      </c>
      <c r="G668" s="11"/>
    </row>
    <row r="669" spans="1:9" x14ac:dyDescent="0.25">
      <c r="A669" s="11"/>
      <c r="B669" s="14"/>
      <c r="C669" s="14"/>
      <c r="D669" s="11"/>
      <c r="E669" s="11"/>
      <c r="F669" s="11"/>
      <c r="G669" s="11"/>
    </row>
    <row r="670" spans="1:9" x14ac:dyDescent="0.25">
      <c r="A670" s="10" t="s">
        <v>1124</v>
      </c>
      <c r="B670" s="13">
        <v>44743</v>
      </c>
      <c r="C670" s="15" t="s">
        <v>1125</v>
      </c>
      <c r="D670" s="10" t="s">
        <v>1126</v>
      </c>
      <c r="E670" s="10" t="s">
        <v>1028</v>
      </c>
      <c r="F670" s="19">
        <v>36.64</v>
      </c>
    </row>
    <row r="671" spans="1:9" x14ac:dyDescent="0.25">
      <c r="A671" s="11"/>
      <c r="B671" s="14"/>
      <c r="C671" s="14"/>
      <c r="D671" s="11"/>
      <c r="E671" s="12" t="s">
        <v>1426</v>
      </c>
      <c r="F671" s="20">
        <v>36.64</v>
      </c>
      <c r="G671" s="11"/>
    </row>
    <row r="672" spans="1:9" x14ac:dyDescent="0.25">
      <c r="A672" s="11"/>
      <c r="B672" s="14"/>
      <c r="C672" s="14"/>
      <c r="D672" s="11"/>
      <c r="E672" s="11"/>
      <c r="F672" s="11"/>
      <c r="G672" s="11"/>
      <c r="I672" s="11"/>
    </row>
    <row r="673" spans="1:9" x14ac:dyDescent="0.25">
      <c r="A673" s="10" t="s">
        <v>250</v>
      </c>
      <c r="B673" s="13">
        <v>44757</v>
      </c>
      <c r="C673" s="15" t="s">
        <v>1127</v>
      </c>
      <c r="D673" s="10" t="s">
        <v>1128</v>
      </c>
      <c r="E673" s="10" t="s">
        <v>24</v>
      </c>
      <c r="F673" s="19">
        <v>62.57</v>
      </c>
    </row>
    <row r="674" spans="1:9" x14ac:dyDescent="0.25">
      <c r="A674" s="11"/>
      <c r="B674" s="14"/>
      <c r="C674" s="14"/>
      <c r="D674" s="11"/>
      <c r="E674" s="12" t="s">
        <v>251</v>
      </c>
      <c r="F674" s="20">
        <v>62.57</v>
      </c>
      <c r="G674" s="11"/>
    </row>
    <row r="675" spans="1:9" x14ac:dyDescent="0.25">
      <c r="A675" s="11"/>
      <c r="B675" s="14"/>
      <c r="C675" s="14"/>
      <c r="D675" s="11"/>
      <c r="E675" s="11"/>
      <c r="F675" s="11"/>
      <c r="G675" s="11"/>
    </row>
    <row r="676" spans="1:9" x14ac:dyDescent="0.25">
      <c r="A676" s="10" t="s">
        <v>300</v>
      </c>
      <c r="B676" s="13">
        <v>44743</v>
      </c>
      <c r="C676" s="15" t="s">
        <v>1129</v>
      </c>
      <c r="D676" s="10" t="s">
        <v>121</v>
      </c>
      <c r="E676" s="10" t="s">
        <v>123</v>
      </c>
      <c r="F676" s="19">
        <v>247.5</v>
      </c>
    </row>
    <row r="677" spans="1:9" x14ac:dyDescent="0.25">
      <c r="A677" s="11"/>
      <c r="B677" s="13">
        <v>44748</v>
      </c>
      <c r="C677" s="15" t="s">
        <v>1131</v>
      </c>
      <c r="D677" s="10" t="s">
        <v>15</v>
      </c>
      <c r="E677" s="10" t="s">
        <v>17</v>
      </c>
      <c r="F677" s="19">
        <v>122.57</v>
      </c>
    </row>
    <row r="678" spans="1:9" x14ac:dyDescent="0.25">
      <c r="A678" s="11"/>
      <c r="B678" s="13">
        <v>44748</v>
      </c>
      <c r="C678" s="15" t="s">
        <v>1132</v>
      </c>
      <c r="D678" s="10" t="s">
        <v>15</v>
      </c>
      <c r="E678" s="10" t="s">
        <v>17</v>
      </c>
      <c r="F678" s="19">
        <v>21.63</v>
      </c>
    </row>
    <row r="679" spans="1:9" x14ac:dyDescent="0.25">
      <c r="A679" s="11"/>
      <c r="B679" s="13">
        <v>44753</v>
      </c>
      <c r="C679" s="15" t="s">
        <v>1135</v>
      </c>
      <c r="D679" s="10" t="s">
        <v>1136</v>
      </c>
      <c r="E679" s="10" t="s">
        <v>17</v>
      </c>
      <c r="F679" s="19">
        <v>46.65</v>
      </c>
    </row>
    <row r="680" spans="1:9" x14ac:dyDescent="0.25">
      <c r="A680" s="11"/>
      <c r="B680" s="14"/>
      <c r="C680" s="14"/>
      <c r="D680" s="11"/>
      <c r="E680" s="10" t="s">
        <v>67</v>
      </c>
      <c r="F680" s="19">
        <v>39.96</v>
      </c>
      <c r="I680" s="11"/>
    </row>
    <row r="681" spans="1:9" x14ac:dyDescent="0.25">
      <c r="A681" s="11"/>
      <c r="B681" s="13">
        <v>44753</v>
      </c>
      <c r="C681" s="15" t="s">
        <v>1133</v>
      </c>
      <c r="D681" s="10" t="s">
        <v>15</v>
      </c>
      <c r="E681" s="10" t="s">
        <v>17</v>
      </c>
      <c r="F681" s="19">
        <v>731.59</v>
      </c>
    </row>
    <row r="682" spans="1:9" x14ac:dyDescent="0.25">
      <c r="A682" s="11"/>
      <c r="B682" s="13">
        <v>44743</v>
      </c>
      <c r="C682" s="15" t="s">
        <v>1130</v>
      </c>
      <c r="D682" s="10" t="s">
        <v>15</v>
      </c>
      <c r="E682" s="10" t="s">
        <v>17</v>
      </c>
      <c r="F682" s="19">
        <v>586.86</v>
      </c>
    </row>
    <row r="683" spans="1:9" x14ac:dyDescent="0.25">
      <c r="A683" s="11"/>
      <c r="B683" s="13">
        <v>44764</v>
      </c>
      <c r="C683" s="15" t="s">
        <v>1134</v>
      </c>
      <c r="D683" s="10" t="s">
        <v>15</v>
      </c>
      <c r="E683" s="10" t="s">
        <v>17</v>
      </c>
      <c r="F683" s="19">
        <v>1498.78</v>
      </c>
    </row>
    <row r="684" spans="1:9" x14ac:dyDescent="0.25">
      <c r="A684" s="11"/>
      <c r="B684" s="14"/>
      <c r="C684" s="14"/>
      <c r="D684" s="11"/>
      <c r="E684" s="12" t="s">
        <v>307</v>
      </c>
      <c r="F684" s="20">
        <v>3295.54</v>
      </c>
      <c r="G684" s="11"/>
    </row>
    <row r="685" spans="1:9" x14ac:dyDescent="0.25">
      <c r="A685" s="11"/>
      <c r="B685" s="14"/>
      <c r="C685" s="14"/>
      <c r="D685" s="11"/>
      <c r="E685" s="11"/>
      <c r="F685" s="11"/>
      <c r="G685" s="11"/>
    </row>
    <row r="686" spans="1:9" x14ac:dyDescent="0.25">
      <c r="A686" s="10" t="s">
        <v>119</v>
      </c>
      <c r="B686" s="13">
        <v>44743</v>
      </c>
      <c r="C686" s="15" t="s">
        <v>1137</v>
      </c>
      <c r="D686" s="10" t="s">
        <v>1138</v>
      </c>
      <c r="E686" s="10" t="s">
        <v>56</v>
      </c>
      <c r="F686" s="19">
        <v>2558.6799999999998</v>
      </c>
    </row>
    <row r="687" spans="1:9" x14ac:dyDescent="0.25">
      <c r="A687" s="11"/>
      <c r="B687" s="14"/>
      <c r="C687" s="14"/>
      <c r="D687" s="11"/>
      <c r="E687" s="12" t="s">
        <v>216</v>
      </c>
      <c r="F687" s="20">
        <v>2558.6799999999998</v>
      </c>
      <c r="G687" s="11"/>
    </row>
    <row r="688" spans="1:9" x14ac:dyDescent="0.25">
      <c r="A688" s="11"/>
      <c r="B688" s="14"/>
      <c r="C688" s="14"/>
      <c r="D688" s="11"/>
      <c r="E688" s="11"/>
      <c r="F688" s="11"/>
      <c r="G688" s="11"/>
      <c r="I688" s="11"/>
    </row>
    <row r="689" spans="1:7" x14ac:dyDescent="0.25">
      <c r="A689" s="10" t="s">
        <v>301</v>
      </c>
      <c r="B689" s="13">
        <v>44753</v>
      </c>
      <c r="C689" s="15" t="s">
        <v>1139</v>
      </c>
      <c r="D689" s="10" t="s">
        <v>1140</v>
      </c>
      <c r="E689" s="10" t="s">
        <v>24</v>
      </c>
      <c r="F689" s="19">
        <v>54.58</v>
      </c>
    </row>
    <row r="690" spans="1:7" x14ac:dyDescent="0.25">
      <c r="A690" s="11"/>
      <c r="B690" s="14"/>
      <c r="C690" s="14"/>
      <c r="D690" s="11"/>
      <c r="E690" s="12" t="s">
        <v>308</v>
      </c>
      <c r="F690" s="20">
        <v>54.58</v>
      </c>
      <c r="G690" s="11"/>
    </row>
    <row r="691" spans="1:7" x14ac:dyDescent="0.25">
      <c r="A691" s="11"/>
      <c r="B691" s="14"/>
      <c r="C691" s="14"/>
      <c r="D691" s="11"/>
      <c r="E691" s="11"/>
      <c r="F691" s="11"/>
      <c r="G691" s="11"/>
    </row>
    <row r="692" spans="1:7" x14ac:dyDescent="0.25">
      <c r="A692" s="10" t="s">
        <v>1141</v>
      </c>
      <c r="B692" s="13">
        <v>44752</v>
      </c>
      <c r="C692" s="15" t="s">
        <v>1142</v>
      </c>
      <c r="D692" s="10" t="s">
        <v>865</v>
      </c>
      <c r="E692" s="10" t="s">
        <v>80</v>
      </c>
      <c r="F692" s="19">
        <v>25</v>
      </c>
    </row>
    <row r="693" spans="1:7" x14ac:dyDescent="0.25">
      <c r="A693" s="11"/>
      <c r="B693" s="14"/>
      <c r="C693" s="14"/>
      <c r="D693" s="11"/>
      <c r="E693" s="12" t="s">
        <v>1427</v>
      </c>
      <c r="F693" s="20">
        <v>25</v>
      </c>
      <c r="G693" s="11"/>
    </row>
    <row r="694" spans="1:7" x14ac:dyDescent="0.25">
      <c r="A694" s="11"/>
      <c r="B694" s="14"/>
      <c r="C694" s="14"/>
      <c r="D694" s="11"/>
      <c r="E694" s="11"/>
      <c r="F694" s="11"/>
      <c r="G694" s="11"/>
    </row>
    <row r="695" spans="1:7" x14ac:dyDescent="0.25">
      <c r="A695" s="10" t="s">
        <v>125</v>
      </c>
      <c r="B695" s="13">
        <v>44743</v>
      </c>
      <c r="C695" s="15" t="s">
        <v>1144</v>
      </c>
      <c r="D695" s="10" t="s">
        <v>409</v>
      </c>
      <c r="E695" s="10" t="s">
        <v>433</v>
      </c>
      <c r="F695" s="19">
        <v>6600</v>
      </c>
    </row>
    <row r="696" spans="1:7" x14ac:dyDescent="0.25">
      <c r="A696" s="11"/>
      <c r="B696" s="13">
        <v>44743</v>
      </c>
      <c r="C696" s="15" t="s">
        <v>1148</v>
      </c>
      <c r="D696" s="10" t="s">
        <v>1149</v>
      </c>
      <c r="E696" s="10" t="s">
        <v>46</v>
      </c>
      <c r="F696" s="19">
        <v>1548</v>
      </c>
    </row>
    <row r="697" spans="1:7" x14ac:dyDescent="0.25">
      <c r="A697" s="11"/>
      <c r="B697" s="13">
        <v>44747</v>
      </c>
      <c r="C697" s="15" t="s">
        <v>1146</v>
      </c>
      <c r="D697" s="10" t="s">
        <v>1147</v>
      </c>
      <c r="E697" s="10" t="s">
        <v>46</v>
      </c>
      <c r="F697" s="19">
        <v>7020</v>
      </c>
    </row>
    <row r="698" spans="1:7" x14ac:dyDescent="0.25">
      <c r="A698" s="11"/>
      <c r="B698" s="13">
        <v>44743</v>
      </c>
      <c r="C698" s="15" t="s">
        <v>1150</v>
      </c>
      <c r="D698" s="10" t="s">
        <v>1151</v>
      </c>
      <c r="E698" s="10" t="s">
        <v>46</v>
      </c>
      <c r="F698" s="19">
        <v>28.75</v>
      </c>
    </row>
    <row r="699" spans="1:7" x14ac:dyDescent="0.25">
      <c r="A699" s="11"/>
      <c r="B699" s="13">
        <v>44747</v>
      </c>
      <c r="C699" s="15" t="s">
        <v>1156</v>
      </c>
      <c r="D699" s="10" t="s">
        <v>1157</v>
      </c>
      <c r="E699" s="10" t="s">
        <v>7</v>
      </c>
      <c r="F699" s="19">
        <v>1249</v>
      </c>
    </row>
    <row r="700" spans="1:7" x14ac:dyDescent="0.25">
      <c r="A700" s="11"/>
      <c r="B700" s="13">
        <v>44743</v>
      </c>
      <c r="C700" s="15" t="s">
        <v>1154</v>
      </c>
      <c r="D700" s="10" t="s">
        <v>281</v>
      </c>
      <c r="E700" s="10" t="s">
        <v>77</v>
      </c>
      <c r="F700" s="19">
        <v>9142.5</v>
      </c>
    </row>
    <row r="701" spans="1:7" x14ac:dyDescent="0.25">
      <c r="A701" s="11"/>
      <c r="B701" s="13">
        <v>44752</v>
      </c>
      <c r="C701" s="15" t="s">
        <v>1152</v>
      </c>
      <c r="D701" s="10" t="s">
        <v>410</v>
      </c>
      <c r="E701" s="10" t="s">
        <v>77</v>
      </c>
      <c r="F701" s="19">
        <v>7733.75</v>
      </c>
    </row>
    <row r="702" spans="1:7" x14ac:dyDescent="0.25">
      <c r="A702" s="11"/>
      <c r="B702" s="13">
        <v>44745</v>
      </c>
      <c r="C702" s="15" t="s">
        <v>1155</v>
      </c>
      <c r="D702" s="10" t="s">
        <v>281</v>
      </c>
      <c r="E702" s="10" t="s">
        <v>77</v>
      </c>
      <c r="F702" s="19">
        <v>9257.5</v>
      </c>
    </row>
    <row r="703" spans="1:7" x14ac:dyDescent="0.25">
      <c r="A703" s="11"/>
      <c r="B703" s="13">
        <v>44759</v>
      </c>
      <c r="C703" s="15" t="s">
        <v>1153</v>
      </c>
      <c r="D703" s="10" t="s">
        <v>410</v>
      </c>
      <c r="E703" s="10" t="s">
        <v>77</v>
      </c>
      <c r="F703" s="19">
        <v>10292.5</v>
      </c>
    </row>
    <row r="704" spans="1:7" x14ac:dyDescent="0.25">
      <c r="A704" s="11"/>
      <c r="B704" s="13">
        <v>44771</v>
      </c>
      <c r="C704" s="15" t="s">
        <v>1145</v>
      </c>
      <c r="D704" s="10" t="s">
        <v>409</v>
      </c>
      <c r="E704" s="10" t="s">
        <v>433</v>
      </c>
      <c r="F704" s="19">
        <v>4728</v>
      </c>
    </row>
    <row r="705" spans="1:9" x14ac:dyDescent="0.25">
      <c r="A705" s="11"/>
      <c r="B705" s="14"/>
      <c r="C705" s="14"/>
      <c r="D705" s="11"/>
      <c r="E705" s="12" t="s">
        <v>217</v>
      </c>
      <c r="F705" s="20">
        <v>57600</v>
      </c>
      <c r="G705" s="11"/>
    </row>
    <row r="706" spans="1:9" x14ac:dyDescent="0.25">
      <c r="A706" s="11"/>
      <c r="B706" s="14"/>
      <c r="C706" s="14"/>
      <c r="D706" s="11"/>
      <c r="E706" s="11"/>
      <c r="F706" s="11"/>
      <c r="G706" s="11"/>
      <c r="I706" s="11"/>
    </row>
    <row r="707" spans="1:9" x14ac:dyDescent="0.25">
      <c r="A707" s="10" t="s">
        <v>1158</v>
      </c>
      <c r="B707" s="13">
        <v>44743</v>
      </c>
      <c r="C707" s="15" t="s">
        <v>1163</v>
      </c>
      <c r="D707" s="10" t="s">
        <v>1162</v>
      </c>
      <c r="E707" s="10" t="s">
        <v>576</v>
      </c>
      <c r="F707" s="19">
        <v>82</v>
      </c>
    </row>
    <row r="708" spans="1:9" x14ac:dyDescent="0.25">
      <c r="A708" s="11"/>
      <c r="B708" s="13">
        <v>44743</v>
      </c>
      <c r="C708" s="15" t="s">
        <v>1159</v>
      </c>
      <c r="D708" s="10" t="s">
        <v>1160</v>
      </c>
      <c r="E708" s="10" t="s">
        <v>576</v>
      </c>
      <c r="F708" s="19">
        <v>65</v>
      </c>
    </row>
    <row r="709" spans="1:9" x14ac:dyDescent="0.25">
      <c r="A709" s="11"/>
      <c r="B709" s="13">
        <v>44743</v>
      </c>
      <c r="C709" s="15" t="s">
        <v>1161</v>
      </c>
      <c r="D709" s="10" t="s">
        <v>1162</v>
      </c>
      <c r="E709" s="10" t="s">
        <v>576</v>
      </c>
      <c r="F709" s="19">
        <v>82</v>
      </c>
    </row>
    <row r="710" spans="1:9" x14ac:dyDescent="0.25">
      <c r="A710" s="11"/>
      <c r="B710" s="13">
        <v>44743</v>
      </c>
      <c r="C710" s="15" t="s">
        <v>1164</v>
      </c>
      <c r="D710" s="10" t="s">
        <v>1165</v>
      </c>
      <c r="E710" s="10" t="s">
        <v>46</v>
      </c>
      <c r="F710" s="19">
        <v>331.15</v>
      </c>
    </row>
    <row r="711" spans="1:9" x14ac:dyDescent="0.25">
      <c r="A711" s="11"/>
      <c r="B711" s="14"/>
      <c r="C711" s="14"/>
      <c r="D711" s="11"/>
      <c r="E711" s="12" t="s">
        <v>1428</v>
      </c>
      <c r="F711" s="20">
        <v>560.15</v>
      </c>
      <c r="G711" s="11"/>
    </row>
    <row r="712" spans="1:9" x14ac:dyDescent="0.25">
      <c r="A712" s="11"/>
      <c r="B712" s="14"/>
      <c r="C712" s="14"/>
      <c r="D712" s="11"/>
      <c r="E712" s="11"/>
      <c r="F712" s="11"/>
      <c r="G712" s="11"/>
    </row>
    <row r="713" spans="1:9" x14ac:dyDescent="0.25">
      <c r="A713" s="10" t="s">
        <v>120</v>
      </c>
      <c r="B713" s="13">
        <v>44754</v>
      </c>
      <c r="C713" s="15" t="s">
        <v>1143</v>
      </c>
      <c r="D713" s="10" t="s">
        <v>15</v>
      </c>
      <c r="E713" s="10" t="s">
        <v>17</v>
      </c>
      <c r="F713" s="19">
        <v>31.61</v>
      </c>
    </row>
    <row r="714" spans="1:9" x14ac:dyDescent="0.25">
      <c r="A714" s="11"/>
      <c r="B714" s="14"/>
      <c r="C714" s="14"/>
      <c r="D714" s="11"/>
      <c r="E714" s="12" t="s">
        <v>218</v>
      </c>
      <c r="F714" s="20">
        <v>31.61</v>
      </c>
      <c r="G714" s="11"/>
    </row>
    <row r="715" spans="1:9" x14ac:dyDescent="0.25">
      <c r="A715" s="11"/>
      <c r="B715" s="14"/>
      <c r="C715" s="14"/>
      <c r="D715" s="11"/>
      <c r="E715" s="11"/>
      <c r="F715" s="11"/>
      <c r="G715" s="11"/>
      <c r="I715" s="11"/>
    </row>
    <row r="716" spans="1:9" x14ac:dyDescent="0.25">
      <c r="A716" s="10" t="s">
        <v>1166</v>
      </c>
      <c r="B716" s="13">
        <v>44743</v>
      </c>
      <c r="C716" s="15" t="s">
        <v>1167</v>
      </c>
      <c r="D716" s="10" t="s">
        <v>1168</v>
      </c>
      <c r="E716" s="10" t="s">
        <v>272</v>
      </c>
      <c r="F716" s="19">
        <v>150</v>
      </c>
    </row>
    <row r="717" spans="1:9" x14ac:dyDescent="0.25">
      <c r="A717" s="11"/>
      <c r="B717" s="13">
        <v>44743</v>
      </c>
      <c r="C717" s="15" t="s">
        <v>1181</v>
      </c>
      <c r="D717" s="10" t="s">
        <v>1182</v>
      </c>
      <c r="E717" s="10" t="s">
        <v>272</v>
      </c>
      <c r="F717" s="19">
        <v>150</v>
      </c>
    </row>
    <row r="718" spans="1:9" x14ac:dyDescent="0.25">
      <c r="A718" s="11"/>
      <c r="B718" s="13">
        <v>44755</v>
      </c>
      <c r="C718" s="15" t="s">
        <v>1183</v>
      </c>
      <c r="D718" s="10" t="s">
        <v>1184</v>
      </c>
      <c r="E718" s="10" t="s">
        <v>272</v>
      </c>
      <c r="F718" s="19">
        <v>250</v>
      </c>
    </row>
    <row r="719" spans="1:9" x14ac:dyDescent="0.25">
      <c r="A719" s="11"/>
      <c r="B719" s="13">
        <v>44755</v>
      </c>
      <c r="C719" s="15" t="s">
        <v>1179</v>
      </c>
      <c r="D719" s="10" t="s">
        <v>1180</v>
      </c>
      <c r="E719" s="10" t="s">
        <v>272</v>
      </c>
      <c r="F719" s="19">
        <v>150</v>
      </c>
    </row>
    <row r="720" spans="1:9" x14ac:dyDescent="0.25">
      <c r="A720" s="11"/>
      <c r="B720" s="13">
        <v>44755</v>
      </c>
      <c r="C720" s="15" t="s">
        <v>1169</v>
      </c>
      <c r="D720" s="10" t="s">
        <v>1170</v>
      </c>
      <c r="E720" s="10" t="s">
        <v>272</v>
      </c>
      <c r="F720" s="19">
        <v>150</v>
      </c>
    </row>
    <row r="721" spans="1:9" x14ac:dyDescent="0.25">
      <c r="A721" s="11"/>
      <c r="B721" s="13">
        <v>44755</v>
      </c>
      <c r="C721" s="15" t="s">
        <v>1185</v>
      </c>
      <c r="D721" s="10" t="s">
        <v>1186</v>
      </c>
      <c r="E721" s="10" t="s">
        <v>272</v>
      </c>
      <c r="F721" s="19">
        <v>175</v>
      </c>
    </row>
    <row r="722" spans="1:9" x14ac:dyDescent="0.25">
      <c r="A722" s="11"/>
      <c r="B722" s="13">
        <v>44755</v>
      </c>
      <c r="C722" s="15" t="s">
        <v>1175</v>
      </c>
      <c r="D722" s="10" t="s">
        <v>1176</v>
      </c>
      <c r="E722" s="10" t="s">
        <v>272</v>
      </c>
      <c r="F722" s="19">
        <v>150</v>
      </c>
    </row>
    <row r="723" spans="1:9" x14ac:dyDescent="0.25">
      <c r="A723" s="11"/>
      <c r="B723" s="13">
        <v>44755</v>
      </c>
      <c r="C723" s="15" t="s">
        <v>1173</v>
      </c>
      <c r="D723" s="10" t="s">
        <v>1174</v>
      </c>
      <c r="E723" s="10" t="s">
        <v>272</v>
      </c>
      <c r="F723" s="19">
        <v>150</v>
      </c>
    </row>
    <row r="724" spans="1:9" x14ac:dyDescent="0.25">
      <c r="A724" s="11"/>
      <c r="B724" s="13">
        <v>44755</v>
      </c>
      <c r="C724" s="15" t="s">
        <v>1177</v>
      </c>
      <c r="D724" s="10" t="s">
        <v>1178</v>
      </c>
      <c r="E724" s="10" t="s">
        <v>272</v>
      </c>
      <c r="F724" s="19">
        <v>150</v>
      </c>
    </row>
    <row r="725" spans="1:9" x14ac:dyDescent="0.25">
      <c r="A725" s="11"/>
      <c r="B725" s="13">
        <v>44755</v>
      </c>
      <c r="C725" s="15" t="s">
        <v>1171</v>
      </c>
      <c r="D725" s="10" t="s">
        <v>1172</v>
      </c>
      <c r="E725" s="10" t="s">
        <v>272</v>
      </c>
      <c r="F725" s="19">
        <v>150</v>
      </c>
    </row>
    <row r="726" spans="1:9" x14ac:dyDescent="0.25">
      <c r="A726" s="11"/>
      <c r="B726" s="14"/>
      <c r="C726" s="14"/>
      <c r="D726" s="11"/>
      <c r="E726" s="12" t="s">
        <v>1429</v>
      </c>
      <c r="F726" s="20">
        <v>1625</v>
      </c>
      <c r="G726" s="11"/>
    </row>
    <row r="727" spans="1:9" x14ac:dyDescent="0.25">
      <c r="A727" s="11"/>
      <c r="B727" s="14"/>
      <c r="C727" s="14"/>
      <c r="D727" s="11"/>
      <c r="E727" s="11"/>
      <c r="F727" s="11"/>
      <c r="G727" s="11"/>
      <c r="I727" s="11"/>
    </row>
    <row r="728" spans="1:9" x14ac:dyDescent="0.25">
      <c r="A728" s="10" t="s">
        <v>1187</v>
      </c>
      <c r="B728" s="13">
        <v>44743</v>
      </c>
      <c r="C728" s="15" t="s">
        <v>1188</v>
      </c>
      <c r="D728" s="10" t="s">
        <v>1189</v>
      </c>
      <c r="E728" s="10" t="s">
        <v>53</v>
      </c>
      <c r="F728" s="19">
        <v>1728</v>
      </c>
    </row>
    <row r="729" spans="1:9" x14ac:dyDescent="0.25">
      <c r="A729" s="11"/>
      <c r="B729" s="14"/>
      <c r="C729" s="14"/>
      <c r="D729" s="11"/>
      <c r="E729" s="12" t="s">
        <v>1430</v>
      </c>
      <c r="F729" s="20">
        <v>1728</v>
      </c>
      <c r="G729" s="11"/>
    </row>
    <row r="730" spans="1:9" x14ac:dyDescent="0.25">
      <c r="A730" s="11"/>
      <c r="B730" s="14"/>
      <c r="C730" s="14"/>
      <c r="D730" s="11"/>
      <c r="E730" s="11"/>
      <c r="F730" s="11"/>
      <c r="G730" s="11"/>
      <c r="I730" s="11"/>
    </row>
    <row r="731" spans="1:9" x14ac:dyDescent="0.25">
      <c r="A731" s="10" t="s">
        <v>258</v>
      </c>
      <c r="B731" s="13">
        <v>44770</v>
      </c>
      <c r="C731" s="15" t="s">
        <v>1190</v>
      </c>
      <c r="D731" s="10" t="s">
        <v>1191</v>
      </c>
      <c r="E731" s="10" t="s">
        <v>24</v>
      </c>
      <c r="F731" s="19">
        <v>82.43</v>
      </c>
    </row>
    <row r="732" spans="1:9" x14ac:dyDescent="0.25">
      <c r="A732" s="11"/>
      <c r="B732" s="14"/>
      <c r="C732" s="14"/>
      <c r="D732" s="11"/>
      <c r="E732" s="12" t="s">
        <v>261</v>
      </c>
      <c r="F732" s="20">
        <v>82.43</v>
      </c>
      <c r="G732" s="11"/>
    </row>
    <row r="733" spans="1:9" x14ac:dyDescent="0.25">
      <c r="A733" s="11"/>
      <c r="B733" s="14"/>
      <c r="C733" s="14"/>
      <c r="D733" s="11"/>
      <c r="E733" s="11"/>
      <c r="F733" s="11"/>
      <c r="G733" s="11"/>
    </row>
    <row r="734" spans="1:9" x14ac:dyDescent="0.25">
      <c r="A734" s="10" t="s">
        <v>465</v>
      </c>
      <c r="B734" s="13">
        <v>44743</v>
      </c>
      <c r="C734" s="15" t="s">
        <v>1192</v>
      </c>
      <c r="D734" s="10" t="s">
        <v>1193</v>
      </c>
      <c r="E734" s="10" t="s">
        <v>80</v>
      </c>
      <c r="F734" s="19">
        <v>10</v>
      </c>
    </row>
    <row r="735" spans="1:9" x14ac:dyDescent="0.25">
      <c r="A735" s="11"/>
      <c r="B735" s="14"/>
      <c r="C735" s="14"/>
      <c r="D735" s="11"/>
      <c r="E735" s="12" t="s">
        <v>492</v>
      </c>
      <c r="F735" s="20">
        <v>10</v>
      </c>
      <c r="G735" s="11"/>
    </row>
    <row r="736" spans="1:9" x14ac:dyDescent="0.25">
      <c r="A736" s="11"/>
      <c r="B736" s="14"/>
      <c r="C736" s="14"/>
      <c r="D736" s="11"/>
      <c r="E736" s="11"/>
      <c r="F736" s="11"/>
      <c r="G736" s="11"/>
    </row>
    <row r="737" spans="1:9" x14ac:dyDescent="0.25">
      <c r="A737" s="10" t="s">
        <v>126</v>
      </c>
      <c r="B737" s="13">
        <v>44759</v>
      </c>
      <c r="C737" s="15" t="s">
        <v>1194</v>
      </c>
      <c r="D737" s="10" t="s">
        <v>1195</v>
      </c>
      <c r="E737" s="10" t="s">
        <v>279</v>
      </c>
      <c r="F737" s="19">
        <v>1068.01</v>
      </c>
    </row>
    <row r="738" spans="1:9" x14ac:dyDescent="0.25">
      <c r="A738" s="11"/>
      <c r="B738" s="14"/>
      <c r="C738" s="14"/>
      <c r="D738" s="11"/>
      <c r="E738" s="12" t="s">
        <v>219</v>
      </c>
      <c r="F738" s="20">
        <v>1068.01</v>
      </c>
      <c r="G738" s="11"/>
    </row>
    <row r="739" spans="1:9" x14ac:dyDescent="0.25">
      <c r="A739" s="11"/>
      <c r="B739" s="14"/>
      <c r="C739" s="14"/>
      <c r="D739" s="11"/>
      <c r="E739" s="11"/>
      <c r="F739" s="11"/>
      <c r="G739" s="11"/>
    </row>
    <row r="740" spans="1:9" x14ac:dyDescent="0.25">
      <c r="A740" s="10" t="s">
        <v>1196</v>
      </c>
      <c r="B740" s="13">
        <v>44743</v>
      </c>
      <c r="C740" s="15" t="s">
        <v>1197</v>
      </c>
      <c r="D740" s="10" t="s">
        <v>386</v>
      </c>
      <c r="E740" s="10" t="s">
        <v>53</v>
      </c>
      <c r="F740" s="19">
        <v>19368</v>
      </c>
    </row>
    <row r="741" spans="1:9" x14ac:dyDescent="0.25">
      <c r="A741" s="11"/>
      <c r="B741" s="14"/>
      <c r="C741" s="14"/>
      <c r="D741" s="11"/>
      <c r="E741" s="12" t="s">
        <v>1431</v>
      </c>
      <c r="F741" s="20">
        <v>19368</v>
      </c>
      <c r="G741" s="11"/>
    </row>
    <row r="742" spans="1:9" x14ac:dyDescent="0.25">
      <c r="A742" s="11"/>
      <c r="B742" s="14"/>
      <c r="C742" s="14"/>
      <c r="D742" s="11"/>
      <c r="E742" s="11"/>
      <c r="F742" s="11"/>
      <c r="G742" s="11"/>
    </row>
    <row r="743" spans="1:9" x14ac:dyDescent="0.25">
      <c r="A743" s="10" t="s">
        <v>1198</v>
      </c>
      <c r="B743" s="13">
        <v>44768</v>
      </c>
      <c r="C743" s="15" t="s">
        <v>1199</v>
      </c>
      <c r="D743" s="10" t="s">
        <v>462</v>
      </c>
      <c r="E743" s="10" t="s">
        <v>38</v>
      </c>
      <c r="F743" s="19">
        <v>5018.25</v>
      </c>
    </row>
    <row r="744" spans="1:9" x14ac:dyDescent="0.25">
      <c r="A744" s="11"/>
      <c r="B744" s="14"/>
      <c r="C744" s="14"/>
      <c r="D744" s="11"/>
      <c r="E744" s="10" t="s">
        <v>38</v>
      </c>
      <c r="F744" s="19">
        <v>18.829999999999998</v>
      </c>
      <c r="I744" s="11"/>
    </row>
    <row r="745" spans="1:9" x14ac:dyDescent="0.25">
      <c r="A745" s="11"/>
      <c r="B745" s="14"/>
      <c r="C745" s="14"/>
      <c r="D745" s="11"/>
      <c r="E745" s="12" t="s">
        <v>1432</v>
      </c>
      <c r="F745" s="20">
        <v>5037.08</v>
      </c>
      <c r="I745" s="11"/>
    </row>
    <row r="746" spans="1:9" x14ac:dyDescent="0.25">
      <c r="A746" s="11"/>
      <c r="B746" s="14"/>
      <c r="C746" s="14"/>
      <c r="D746" s="11"/>
      <c r="E746" s="11"/>
      <c r="F746" s="11"/>
      <c r="G746" s="11"/>
      <c r="I746" s="11"/>
    </row>
    <row r="747" spans="1:9" x14ac:dyDescent="0.25">
      <c r="A747" s="10" t="s">
        <v>466</v>
      </c>
      <c r="B747" s="13">
        <v>44743</v>
      </c>
      <c r="C747" s="15" t="s">
        <v>1200</v>
      </c>
      <c r="D747" s="10" t="s">
        <v>1201</v>
      </c>
      <c r="E747" s="10" t="s">
        <v>449</v>
      </c>
      <c r="F747" s="19">
        <v>15120</v>
      </c>
    </row>
    <row r="748" spans="1:9" x14ac:dyDescent="0.25">
      <c r="A748" s="11"/>
      <c r="B748" s="14"/>
      <c r="C748" s="14"/>
      <c r="D748" s="11"/>
      <c r="E748" s="12" t="s">
        <v>493</v>
      </c>
      <c r="F748" s="20">
        <v>15120</v>
      </c>
      <c r="G748" s="11"/>
    </row>
    <row r="749" spans="1:9" x14ac:dyDescent="0.25">
      <c r="A749" s="11"/>
      <c r="B749" s="14"/>
      <c r="C749" s="14"/>
      <c r="D749" s="11"/>
      <c r="E749" s="11"/>
      <c r="F749" s="11"/>
      <c r="G749" s="11"/>
    </row>
    <row r="750" spans="1:9" x14ac:dyDescent="0.25">
      <c r="A750" s="10" t="s">
        <v>411</v>
      </c>
      <c r="B750" s="13">
        <v>44768</v>
      </c>
      <c r="C750" s="15" t="s">
        <v>1202</v>
      </c>
      <c r="D750" s="10" t="s">
        <v>1203</v>
      </c>
      <c r="E750" s="10" t="s">
        <v>1043</v>
      </c>
      <c r="F750" s="19">
        <v>575.78</v>
      </c>
    </row>
    <row r="751" spans="1:9" x14ac:dyDescent="0.25">
      <c r="A751" s="11"/>
      <c r="B751" s="14"/>
      <c r="C751" s="14"/>
      <c r="D751" s="11"/>
      <c r="E751" s="12" t="s">
        <v>414</v>
      </c>
      <c r="F751" s="20">
        <v>575.78</v>
      </c>
      <c r="G751" s="11"/>
    </row>
    <row r="752" spans="1:9" x14ac:dyDescent="0.25">
      <c r="A752" s="11"/>
      <c r="B752" s="14"/>
      <c r="C752" s="14"/>
      <c r="D752" s="11"/>
      <c r="E752" s="11"/>
      <c r="F752" s="11"/>
      <c r="G752" s="11"/>
    </row>
    <row r="753" spans="1:9" x14ac:dyDescent="0.25">
      <c r="A753" s="10" t="s">
        <v>1204</v>
      </c>
      <c r="B753" s="13">
        <v>44743</v>
      </c>
      <c r="C753" s="15" t="s">
        <v>1205</v>
      </c>
      <c r="D753" s="10" t="s">
        <v>1206</v>
      </c>
      <c r="E753" s="10" t="s">
        <v>293</v>
      </c>
      <c r="F753" s="19">
        <v>6500</v>
      </c>
    </row>
    <row r="754" spans="1:9" x14ac:dyDescent="0.25">
      <c r="A754" s="11"/>
      <c r="B754" s="14"/>
      <c r="C754" s="14"/>
      <c r="D754" s="11"/>
      <c r="E754" s="12" t="s">
        <v>1433</v>
      </c>
      <c r="F754" s="20">
        <v>6500</v>
      </c>
      <c r="G754" s="11"/>
    </row>
    <row r="755" spans="1:9" x14ac:dyDescent="0.25">
      <c r="A755" s="11"/>
      <c r="B755" s="14"/>
      <c r="C755" s="14"/>
      <c r="D755" s="11"/>
      <c r="E755" s="11"/>
      <c r="F755" s="11"/>
      <c r="G755" s="11"/>
      <c r="I755" s="11"/>
    </row>
    <row r="756" spans="1:9" x14ac:dyDescent="0.25">
      <c r="A756" s="10" t="s">
        <v>1207</v>
      </c>
      <c r="B756" s="13">
        <v>44743</v>
      </c>
      <c r="C756" s="15" t="s">
        <v>1208</v>
      </c>
      <c r="D756" s="10" t="s">
        <v>1209</v>
      </c>
      <c r="E756" s="10" t="s">
        <v>9</v>
      </c>
      <c r="F756" s="19">
        <v>3238</v>
      </c>
    </row>
    <row r="757" spans="1:9" x14ac:dyDescent="0.25">
      <c r="A757" s="11"/>
      <c r="B757" s="14"/>
      <c r="C757" s="14"/>
      <c r="D757" s="11"/>
      <c r="E757" s="12" t="s">
        <v>1434</v>
      </c>
      <c r="F757" s="20">
        <v>3238</v>
      </c>
      <c r="G757" s="11"/>
    </row>
    <row r="758" spans="1:9" x14ac:dyDescent="0.25">
      <c r="A758" s="11"/>
      <c r="B758" s="14"/>
      <c r="C758" s="14"/>
      <c r="D758" s="11"/>
      <c r="E758" s="11"/>
      <c r="F758" s="11"/>
      <c r="G758" s="11"/>
    </row>
    <row r="759" spans="1:9" x14ac:dyDescent="0.25">
      <c r="A759" s="10" t="s">
        <v>129</v>
      </c>
      <c r="B759" s="13">
        <v>44757</v>
      </c>
      <c r="C759" s="15" t="s">
        <v>1216</v>
      </c>
      <c r="D759" s="10" t="s">
        <v>1217</v>
      </c>
      <c r="E759" s="10" t="s">
        <v>24</v>
      </c>
      <c r="F759" s="19">
        <v>788.47</v>
      </c>
    </row>
    <row r="760" spans="1:9" x14ac:dyDescent="0.25">
      <c r="A760" s="11"/>
      <c r="B760" s="13">
        <v>44757</v>
      </c>
      <c r="C760" s="15" t="s">
        <v>1214</v>
      </c>
      <c r="D760" s="10" t="s">
        <v>1215</v>
      </c>
      <c r="E760" s="10" t="s">
        <v>24</v>
      </c>
      <c r="F760" s="19">
        <v>674.69</v>
      </c>
    </row>
    <row r="761" spans="1:9" x14ac:dyDescent="0.25">
      <c r="A761" s="11"/>
      <c r="B761" s="13">
        <v>44757</v>
      </c>
      <c r="C761" s="15" t="s">
        <v>1220</v>
      </c>
      <c r="D761" s="10" t="s">
        <v>1221</v>
      </c>
      <c r="E761" s="10" t="s">
        <v>24</v>
      </c>
      <c r="F761" s="19">
        <v>654.49</v>
      </c>
    </row>
    <row r="762" spans="1:9" x14ac:dyDescent="0.25">
      <c r="A762" s="11"/>
      <c r="B762" s="13">
        <v>44757</v>
      </c>
      <c r="C762" s="15" t="s">
        <v>1210</v>
      </c>
      <c r="D762" s="10" t="s">
        <v>1211</v>
      </c>
      <c r="E762" s="10" t="s">
        <v>49</v>
      </c>
      <c r="F762" s="19">
        <v>645.49</v>
      </c>
    </row>
    <row r="763" spans="1:9" x14ac:dyDescent="0.25">
      <c r="A763" s="11"/>
      <c r="B763" s="13">
        <v>44762</v>
      </c>
      <c r="C763" s="15" t="s">
        <v>1212</v>
      </c>
      <c r="D763" s="10" t="s">
        <v>1213</v>
      </c>
      <c r="E763" s="10" t="s">
        <v>49</v>
      </c>
      <c r="F763" s="19">
        <v>502.03</v>
      </c>
    </row>
    <row r="764" spans="1:9" x14ac:dyDescent="0.25">
      <c r="A764" s="11"/>
      <c r="B764" s="13">
        <v>44762</v>
      </c>
      <c r="C764" s="15" t="s">
        <v>1218</v>
      </c>
      <c r="D764" s="10" t="s">
        <v>1219</v>
      </c>
      <c r="E764" s="10" t="s">
        <v>24</v>
      </c>
      <c r="F764" s="19">
        <v>56.87</v>
      </c>
    </row>
    <row r="765" spans="1:9" x14ac:dyDescent="0.25">
      <c r="A765" s="11"/>
      <c r="B765" s="14"/>
      <c r="C765" s="14"/>
      <c r="D765" s="11"/>
      <c r="E765" s="12" t="s">
        <v>220</v>
      </c>
      <c r="F765" s="20">
        <v>3322.04</v>
      </c>
      <c r="G765" s="11"/>
    </row>
    <row r="766" spans="1:9" x14ac:dyDescent="0.25">
      <c r="A766" s="11"/>
      <c r="B766" s="14"/>
      <c r="C766" s="14"/>
      <c r="D766" s="11"/>
      <c r="E766" s="11"/>
      <c r="F766" s="11"/>
      <c r="G766" s="11"/>
      <c r="I766" s="11"/>
    </row>
    <row r="767" spans="1:9" x14ac:dyDescent="0.25">
      <c r="A767" s="10" t="s">
        <v>467</v>
      </c>
      <c r="B767" s="13">
        <v>44753</v>
      </c>
      <c r="C767" s="15" t="s">
        <v>1222</v>
      </c>
      <c r="D767" s="10" t="s">
        <v>1223</v>
      </c>
      <c r="E767" s="10" t="s">
        <v>100</v>
      </c>
      <c r="F767" s="19">
        <v>8741.17</v>
      </c>
    </row>
    <row r="768" spans="1:9" x14ac:dyDescent="0.25">
      <c r="A768" s="11"/>
      <c r="B768" s="14"/>
      <c r="C768" s="14"/>
      <c r="D768" s="11"/>
      <c r="E768" s="12" t="s">
        <v>494</v>
      </c>
      <c r="F768" s="20">
        <v>8741.17</v>
      </c>
      <c r="G768" s="11"/>
    </row>
    <row r="769" spans="1:9" x14ac:dyDescent="0.25">
      <c r="A769" s="11"/>
      <c r="B769" s="14"/>
      <c r="C769" s="14"/>
      <c r="D769" s="11"/>
      <c r="E769" s="11"/>
      <c r="F769" s="11"/>
      <c r="G769" s="11"/>
    </row>
    <row r="770" spans="1:9" x14ac:dyDescent="0.25">
      <c r="A770" s="10" t="s">
        <v>415</v>
      </c>
      <c r="B770" s="13">
        <v>44743</v>
      </c>
      <c r="C770" s="15" t="s">
        <v>1226</v>
      </c>
      <c r="D770" s="10" t="s">
        <v>1227</v>
      </c>
      <c r="E770" s="10" t="s">
        <v>417</v>
      </c>
      <c r="F770" s="19">
        <v>180.8</v>
      </c>
    </row>
    <row r="771" spans="1:9" x14ac:dyDescent="0.25">
      <c r="A771" s="11"/>
      <c r="B771" s="13">
        <v>44748</v>
      </c>
      <c r="C771" s="15" t="s">
        <v>1224</v>
      </c>
      <c r="D771" s="10" t="s">
        <v>1225</v>
      </c>
      <c r="E771" s="10" t="s">
        <v>417</v>
      </c>
      <c r="F771" s="19">
        <v>55</v>
      </c>
    </row>
    <row r="772" spans="1:9" x14ac:dyDescent="0.25">
      <c r="A772" s="11"/>
      <c r="B772" s="14"/>
      <c r="C772" s="14"/>
      <c r="D772" s="11"/>
      <c r="E772" s="12" t="s">
        <v>418</v>
      </c>
      <c r="F772" s="20">
        <v>235.8</v>
      </c>
      <c r="G772" s="11"/>
    </row>
    <row r="773" spans="1:9" x14ac:dyDescent="0.25">
      <c r="A773" s="11"/>
      <c r="B773" s="14"/>
      <c r="C773" s="14"/>
      <c r="D773" s="11"/>
      <c r="E773" s="11"/>
      <c r="F773" s="11"/>
      <c r="G773" s="11"/>
    </row>
    <row r="774" spans="1:9" x14ac:dyDescent="0.25">
      <c r="A774" s="10" t="s">
        <v>1228</v>
      </c>
      <c r="B774" s="13">
        <v>44743</v>
      </c>
      <c r="C774" s="15" t="s">
        <v>1229</v>
      </c>
      <c r="D774" s="10" t="s">
        <v>1230</v>
      </c>
      <c r="E774" s="10" t="s">
        <v>58</v>
      </c>
      <c r="F774" s="19">
        <v>280</v>
      </c>
    </row>
    <row r="775" spans="1:9" x14ac:dyDescent="0.25">
      <c r="A775" s="11"/>
      <c r="B775" s="14"/>
      <c r="C775" s="14"/>
      <c r="D775" s="11"/>
      <c r="E775" s="12" t="s">
        <v>1435</v>
      </c>
      <c r="F775" s="20">
        <v>280</v>
      </c>
      <c r="G775" s="11"/>
    </row>
    <row r="776" spans="1:9" x14ac:dyDescent="0.25">
      <c r="A776" s="11"/>
      <c r="B776" s="14"/>
      <c r="C776" s="14"/>
      <c r="D776" s="11"/>
      <c r="E776" s="11"/>
      <c r="F776" s="11"/>
      <c r="G776" s="11"/>
    </row>
    <row r="777" spans="1:9" x14ac:dyDescent="0.25">
      <c r="A777" s="10" t="s">
        <v>130</v>
      </c>
      <c r="B777" s="13">
        <v>44743</v>
      </c>
      <c r="C777" s="15" t="s">
        <v>1231</v>
      </c>
      <c r="D777" s="10" t="s">
        <v>1232</v>
      </c>
      <c r="E777" s="10" t="s">
        <v>128</v>
      </c>
      <c r="F777" s="19">
        <v>4445</v>
      </c>
    </row>
    <row r="778" spans="1:9" x14ac:dyDescent="0.25">
      <c r="A778" s="11"/>
      <c r="B778" s="14"/>
      <c r="C778" s="14"/>
      <c r="D778" s="11"/>
      <c r="E778" s="12" t="s">
        <v>221</v>
      </c>
      <c r="F778" s="20">
        <v>4445</v>
      </c>
      <c r="G778" s="11"/>
    </row>
    <row r="779" spans="1:9" x14ac:dyDescent="0.25">
      <c r="A779" s="11"/>
      <c r="B779" s="14"/>
      <c r="C779" s="14"/>
      <c r="D779" s="11"/>
      <c r="E779" s="11"/>
      <c r="F779" s="11"/>
      <c r="G779" s="11"/>
    </row>
    <row r="780" spans="1:9" x14ac:dyDescent="0.25">
      <c r="A780" s="10" t="s">
        <v>302</v>
      </c>
      <c r="B780" s="13">
        <v>44767</v>
      </c>
      <c r="C780" s="15" t="s">
        <v>1233</v>
      </c>
      <c r="D780" s="10" t="s">
        <v>1234</v>
      </c>
      <c r="E780" s="10" t="s">
        <v>69</v>
      </c>
      <c r="F780" s="19">
        <v>1525.34</v>
      </c>
    </row>
    <row r="781" spans="1:9" x14ac:dyDescent="0.25">
      <c r="A781" s="11"/>
      <c r="B781" s="14"/>
      <c r="C781" s="14"/>
      <c r="D781" s="11"/>
      <c r="E781" s="12" t="s">
        <v>309</v>
      </c>
      <c r="F781" s="20">
        <v>1525.34</v>
      </c>
      <c r="G781" s="11"/>
    </row>
    <row r="782" spans="1:9" x14ac:dyDescent="0.25">
      <c r="A782" s="11"/>
      <c r="B782" s="14"/>
      <c r="C782" s="14"/>
      <c r="D782" s="11"/>
      <c r="E782" s="11"/>
      <c r="F782" s="11"/>
      <c r="G782" s="11"/>
      <c r="I782" s="11"/>
    </row>
    <row r="783" spans="1:9" x14ac:dyDescent="0.25">
      <c r="A783" s="10" t="s">
        <v>468</v>
      </c>
      <c r="B783" s="13">
        <v>44757</v>
      </c>
      <c r="C783" s="15" t="s">
        <v>1235</v>
      </c>
      <c r="D783" s="10" t="s">
        <v>439</v>
      </c>
      <c r="E783" s="10" t="s">
        <v>344</v>
      </c>
      <c r="F783" s="19">
        <v>1215.8</v>
      </c>
    </row>
    <row r="784" spans="1:9" x14ac:dyDescent="0.25">
      <c r="A784" s="11"/>
      <c r="B784" s="14"/>
      <c r="C784" s="14"/>
      <c r="D784" s="11"/>
      <c r="E784" s="12" t="s">
        <v>495</v>
      </c>
      <c r="F784" s="20">
        <v>1215.8</v>
      </c>
      <c r="G784" s="11"/>
    </row>
    <row r="785" spans="1:9" x14ac:dyDescent="0.25">
      <c r="A785" s="11"/>
      <c r="B785" s="14"/>
      <c r="C785" s="14"/>
      <c r="D785" s="11"/>
      <c r="E785" s="11"/>
      <c r="F785" s="11"/>
      <c r="G785" s="11"/>
    </row>
    <row r="786" spans="1:9" x14ac:dyDescent="0.25">
      <c r="A786" s="10" t="s">
        <v>1236</v>
      </c>
      <c r="B786" s="13">
        <v>44755</v>
      </c>
      <c r="C786" s="15" t="s">
        <v>1237</v>
      </c>
      <c r="D786" s="10" t="s">
        <v>1238</v>
      </c>
      <c r="E786" s="10" t="s">
        <v>365</v>
      </c>
      <c r="F786" s="19">
        <v>5.38</v>
      </c>
    </row>
    <row r="787" spans="1:9" x14ac:dyDescent="0.25">
      <c r="A787" s="11"/>
      <c r="B787" s="14"/>
      <c r="C787" s="14"/>
      <c r="D787" s="11"/>
      <c r="E787" s="12" t="s">
        <v>1436</v>
      </c>
      <c r="F787" s="20">
        <v>5.38</v>
      </c>
      <c r="G787" s="11"/>
    </row>
    <row r="788" spans="1:9" x14ac:dyDescent="0.25">
      <c r="A788" s="11"/>
      <c r="B788" s="14"/>
      <c r="C788" s="14"/>
      <c r="D788" s="11"/>
      <c r="E788" s="11"/>
      <c r="F788" s="11"/>
      <c r="G788" s="11"/>
    </row>
    <row r="789" spans="1:9" x14ac:dyDescent="0.25">
      <c r="A789" s="10" t="s">
        <v>1239</v>
      </c>
      <c r="B789" s="13">
        <v>44743</v>
      </c>
      <c r="C789" s="15" t="s">
        <v>1240</v>
      </c>
      <c r="D789" s="10" t="s">
        <v>1241</v>
      </c>
      <c r="E789" s="10" t="s">
        <v>46</v>
      </c>
      <c r="F789" s="19">
        <v>13458.3</v>
      </c>
    </row>
    <row r="790" spans="1:9" x14ac:dyDescent="0.25">
      <c r="A790" s="11"/>
      <c r="B790" s="14"/>
      <c r="C790" s="14"/>
      <c r="D790" s="11"/>
      <c r="E790" s="12" t="s">
        <v>1437</v>
      </c>
      <c r="F790" s="20">
        <v>13458.3</v>
      </c>
      <c r="G790" s="11"/>
    </row>
    <row r="791" spans="1:9" x14ac:dyDescent="0.25">
      <c r="A791" s="11"/>
      <c r="B791" s="14"/>
      <c r="C791" s="14"/>
      <c r="D791" s="11"/>
      <c r="E791" s="11"/>
      <c r="F791" s="11"/>
      <c r="G791" s="11"/>
      <c r="I791" s="11"/>
    </row>
    <row r="792" spans="1:9" x14ac:dyDescent="0.25">
      <c r="A792" s="10" t="s">
        <v>471</v>
      </c>
      <c r="B792" s="13">
        <v>44759</v>
      </c>
      <c r="C792" s="15" t="s">
        <v>1242</v>
      </c>
      <c r="D792" s="10" t="s">
        <v>1243</v>
      </c>
      <c r="E792" s="10" t="s">
        <v>14</v>
      </c>
      <c r="F792" s="19">
        <v>60</v>
      </c>
    </row>
    <row r="793" spans="1:9" x14ac:dyDescent="0.25">
      <c r="A793" s="11"/>
      <c r="B793" s="14"/>
      <c r="C793" s="14"/>
      <c r="D793" s="11"/>
      <c r="E793" s="12" t="s">
        <v>496</v>
      </c>
      <c r="F793" s="20">
        <v>60</v>
      </c>
      <c r="G793" s="11"/>
    </row>
    <row r="794" spans="1:9" x14ac:dyDescent="0.25">
      <c r="A794" s="11"/>
      <c r="B794" s="14"/>
      <c r="C794" s="14"/>
      <c r="D794" s="11"/>
      <c r="E794" s="11"/>
      <c r="F794" s="11"/>
      <c r="G794" s="11"/>
      <c r="I794" s="11"/>
    </row>
    <row r="795" spans="1:9" x14ac:dyDescent="0.25">
      <c r="A795" s="10" t="s">
        <v>238</v>
      </c>
      <c r="B795" s="13">
        <v>44743</v>
      </c>
      <c r="C795" s="15" t="s">
        <v>1245</v>
      </c>
      <c r="D795" s="10" t="s">
        <v>239</v>
      </c>
      <c r="E795" s="10" t="s">
        <v>271</v>
      </c>
      <c r="F795" s="19">
        <v>34.07</v>
      </c>
    </row>
    <row r="796" spans="1:9" x14ac:dyDescent="0.25">
      <c r="A796" s="11"/>
      <c r="B796" s="14"/>
      <c r="C796" s="14"/>
      <c r="D796" s="11"/>
      <c r="E796" s="10" t="s">
        <v>271</v>
      </c>
      <c r="F796" s="19">
        <v>85.17</v>
      </c>
      <c r="G796" s="11"/>
      <c r="I796" s="11"/>
    </row>
    <row r="797" spans="1:9" x14ac:dyDescent="0.25">
      <c r="A797" s="11"/>
      <c r="B797" s="14"/>
      <c r="C797" s="14"/>
      <c r="D797" s="11"/>
      <c r="E797" s="10" t="s">
        <v>271</v>
      </c>
      <c r="F797" s="19">
        <v>18.739999999999998</v>
      </c>
      <c r="G797" s="11"/>
      <c r="I797" s="11"/>
    </row>
    <row r="798" spans="1:9" x14ac:dyDescent="0.25">
      <c r="A798" s="11"/>
      <c r="B798" s="14"/>
      <c r="C798" s="14"/>
      <c r="D798" s="11"/>
      <c r="E798" s="10" t="s">
        <v>271</v>
      </c>
      <c r="F798" s="19">
        <v>3.41</v>
      </c>
      <c r="G798" s="11"/>
      <c r="I798" s="11"/>
    </row>
    <row r="799" spans="1:9" x14ac:dyDescent="0.25">
      <c r="A799" s="11"/>
      <c r="B799" s="14"/>
      <c r="C799" s="14"/>
      <c r="D799" s="11"/>
      <c r="E799" s="10" t="s">
        <v>271</v>
      </c>
      <c r="F799" s="19">
        <v>49.4</v>
      </c>
      <c r="G799" s="11"/>
      <c r="I799" s="11"/>
    </row>
    <row r="800" spans="1:9" x14ac:dyDescent="0.25">
      <c r="A800" s="11"/>
      <c r="B800" s="14"/>
      <c r="C800" s="14"/>
      <c r="D800" s="11"/>
      <c r="E800" s="10" t="s">
        <v>271</v>
      </c>
      <c r="F800" s="19">
        <v>13.63</v>
      </c>
      <c r="G800" s="11"/>
      <c r="I800" s="11"/>
    </row>
    <row r="801" spans="1:9" x14ac:dyDescent="0.25">
      <c r="A801" s="11"/>
      <c r="B801" s="14"/>
      <c r="C801" s="14"/>
      <c r="D801" s="11"/>
      <c r="E801" s="10" t="s">
        <v>271</v>
      </c>
      <c r="F801" s="19">
        <v>80.06</v>
      </c>
      <c r="G801" s="11"/>
      <c r="I801" s="11"/>
    </row>
    <row r="802" spans="1:9" x14ac:dyDescent="0.25">
      <c r="A802" s="11"/>
      <c r="B802" s="14"/>
      <c r="C802" s="14"/>
      <c r="D802" s="11"/>
      <c r="E802" s="10" t="s">
        <v>271</v>
      </c>
      <c r="F802" s="19">
        <v>23.85</v>
      </c>
      <c r="G802" s="11"/>
      <c r="I802" s="11"/>
    </row>
    <row r="803" spans="1:9" x14ac:dyDescent="0.25">
      <c r="A803" s="11"/>
      <c r="B803" s="14"/>
      <c r="C803" s="14"/>
      <c r="D803" s="11"/>
      <c r="E803" s="10" t="s">
        <v>271</v>
      </c>
      <c r="F803" s="19">
        <v>13.63</v>
      </c>
      <c r="G803" s="11"/>
      <c r="I803" s="11"/>
    </row>
    <row r="804" spans="1:9" x14ac:dyDescent="0.25">
      <c r="A804" s="11"/>
      <c r="B804" s="14"/>
      <c r="C804" s="14"/>
      <c r="D804" s="11"/>
      <c r="E804" s="10" t="s">
        <v>271</v>
      </c>
      <c r="F804" s="19">
        <v>44.29</v>
      </c>
      <c r="G804" s="11"/>
      <c r="I804" s="11"/>
    </row>
    <row r="805" spans="1:9" x14ac:dyDescent="0.25">
      <c r="A805" s="11"/>
      <c r="B805" s="14"/>
      <c r="C805" s="14"/>
      <c r="D805" s="11"/>
      <c r="E805" s="10" t="s">
        <v>271</v>
      </c>
      <c r="F805" s="19">
        <v>38.65</v>
      </c>
      <c r="G805" s="11"/>
      <c r="I805" s="11"/>
    </row>
    <row r="806" spans="1:9" x14ac:dyDescent="0.25">
      <c r="A806" s="11"/>
      <c r="B806" s="14"/>
      <c r="C806" s="14"/>
      <c r="D806" s="11"/>
      <c r="E806" s="10" t="s">
        <v>271</v>
      </c>
      <c r="F806" s="19">
        <v>22.15</v>
      </c>
      <c r="G806" s="11"/>
      <c r="I806" s="11"/>
    </row>
    <row r="807" spans="1:9" x14ac:dyDescent="0.25">
      <c r="A807" s="11"/>
      <c r="B807" s="14"/>
      <c r="C807" s="14"/>
      <c r="D807" s="11"/>
      <c r="E807" s="10" t="s">
        <v>271</v>
      </c>
      <c r="F807" s="19">
        <v>23.85</v>
      </c>
      <c r="G807" s="11"/>
      <c r="I807" s="11"/>
    </row>
    <row r="808" spans="1:9" x14ac:dyDescent="0.25">
      <c r="A808" s="11"/>
      <c r="B808" s="14"/>
      <c r="C808" s="14"/>
      <c r="D808" s="11"/>
      <c r="E808" s="10" t="s">
        <v>271</v>
      </c>
      <c r="F808" s="19">
        <v>27.26</v>
      </c>
      <c r="G808" s="11"/>
      <c r="I808" s="11"/>
    </row>
    <row r="809" spans="1:9" x14ac:dyDescent="0.25">
      <c r="A809" s="11"/>
      <c r="B809" s="14"/>
      <c r="C809" s="14"/>
      <c r="D809" s="11"/>
      <c r="E809" s="10" t="s">
        <v>271</v>
      </c>
      <c r="F809" s="19">
        <v>28.96</v>
      </c>
      <c r="G809" s="11"/>
      <c r="I809" s="11"/>
    </row>
    <row r="810" spans="1:9" x14ac:dyDescent="0.25">
      <c r="A810" s="11"/>
      <c r="B810" s="14"/>
      <c r="C810" s="14"/>
      <c r="D810" s="11"/>
      <c r="E810" s="10" t="s">
        <v>271</v>
      </c>
      <c r="F810" s="19">
        <v>54.51</v>
      </c>
      <c r="G810" s="11"/>
      <c r="I810" s="11"/>
    </row>
    <row r="811" spans="1:9" x14ac:dyDescent="0.25">
      <c r="A811" s="11"/>
      <c r="B811" s="14"/>
      <c r="C811" s="14"/>
      <c r="D811" s="11"/>
      <c r="E811" s="10" t="s">
        <v>271</v>
      </c>
      <c r="F811" s="19">
        <v>34.07</v>
      </c>
      <c r="G811" s="11"/>
      <c r="I811" s="11"/>
    </row>
    <row r="812" spans="1:9" x14ac:dyDescent="0.25">
      <c r="A812" s="11"/>
      <c r="B812" s="14"/>
      <c r="C812" s="14"/>
      <c r="D812" s="11"/>
      <c r="E812" s="10" t="s">
        <v>271</v>
      </c>
      <c r="F812" s="19">
        <v>13.63</v>
      </c>
      <c r="G812" s="11"/>
      <c r="I812" s="11"/>
    </row>
    <row r="813" spans="1:9" x14ac:dyDescent="0.25">
      <c r="A813" s="11"/>
      <c r="B813" s="14"/>
      <c r="C813" s="14"/>
      <c r="D813" s="11"/>
      <c r="E813" s="10" t="s">
        <v>271</v>
      </c>
      <c r="F813" s="19">
        <v>18.739999999999998</v>
      </c>
      <c r="G813" s="11"/>
      <c r="I813" s="11"/>
    </row>
    <row r="814" spans="1:9" x14ac:dyDescent="0.25">
      <c r="A814" s="11"/>
      <c r="B814" s="14"/>
      <c r="C814" s="14"/>
      <c r="D814" s="11"/>
      <c r="E814" s="10" t="s">
        <v>271</v>
      </c>
      <c r="F814" s="19">
        <v>37.479999999999997</v>
      </c>
      <c r="G814" s="11"/>
      <c r="I814" s="11"/>
    </row>
    <row r="815" spans="1:9" x14ac:dyDescent="0.25">
      <c r="A815" s="11"/>
      <c r="B815" s="14"/>
      <c r="C815" s="14"/>
      <c r="D815" s="11"/>
      <c r="E815" s="10" t="s">
        <v>271</v>
      </c>
      <c r="F815" s="19">
        <v>23.85</v>
      </c>
      <c r="G815" s="11"/>
      <c r="I815" s="11"/>
    </row>
    <row r="816" spans="1:9" x14ac:dyDescent="0.25">
      <c r="A816" s="11"/>
      <c r="B816" s="14"/>
      <c r="C816" s="14"/>
      <c r="D816" s="11"/>
      <c r="E816" s="10" t="s">
        <v>271</v>
      </c>
      <c r="F816" s="19">
        <v>54.79</v>
      </c>
      <c r="G816" s="11"/>
      <c r="I816" s="11"/>
    </row>
    <row r="817" spans="1:9" x14ac:dyDescent="0.25">
      <c r="A817" s="11"/>
      <c r="B817" s="14"/>
      <c r="C817" s="14"/>
      <c r="D817" s="11"/>
      <c r="E817" s="10" t="s">
        <v>271</v>
      </c>
      <c r="F817" s="19">
        <v>85.45</v>
      </c>
      <c r="G817" s="11"/>
      <c r="I817" s="11"/>
    </row>
    <row r="818" spans="1:9" x14ac:dyDescent="0.25">
      <c r="A818" s="11"/>
      <c r="B818" s="14"/>
      <c r="C818" s="14"/>
      <c r="D818" s="11"/>
      <c r="E818" s="10" t="s">
        <v>271</v>
      </c>
      <c r="F818" s="19">
        <v>13.91</v>
      </c>
      <c r="G818" s="11"/>
      <c r="I818" s="11"/>
    </row>
    <row r="819" spans="1:9" x14ac:dyDescent="0.25">
      <c r="A819" s="11"/>
      <c r="B819" s="14"/>
      <c r="C819" s="14"/>
      <c r="D819" s="11"/>
      <c r="E819" s="10" t="s">
        <v>271</v>
      </c>
      <c r="F819" s="19">
        <v>124.36</v>
      </c>
      <c r="G819" s="11"/>
      <c r="I819" s="11"/>
    </row>
    <row r="820" spans="1:9" x14ac:dyDescent="0.25">
      <c r="A820" s="11"/>
      <c r="B820" s="14"/>
      <c r="C820" s="14"/>
      <c r="D820" s="11"/>
      <c r="E820" s="10" t="s">
        <v>271</v>
      </c>
      <c r="F820" s="19">
        <v>3.41</v>
      </c>
      <c r="G820" s="11"/>
      <c r="I820" s="11"/>
    </row>
    <row r="821" spans="1:9" x14ac:dyDescent="0.25">
      <c r="A821" s="11"/>
      <c r="B821" s="13">
        <v>44743</v>
      </c>
      <c r="C821" s="15" t="s">
        <v>1244</v>
      </c>
      <c r="D821" s="10" t="s">
        <v>239</v>
      </c>
      <c r="E821" s="10" t="s">
        <v>271</v>
      </c>
      <c r="F821" s="19">
        <v>54.51</v>
      </c>
      <c r="G821" s="11"/>
    </row>
    <row r="822" spans="1:9" x14ac:dyDescent="0.25">
      <c r="A822" s="11"/>
      <c r="B822" s="14"/>
      <c r="C822" s="14"/>
      <c r="D822" s="11"/>
      <c r="E822" s="10" t="s">
        <v>271</v>
      </c>
      <c r="F822" s="19">
        <v>141.38</v>
      </c>
      <c r="G822" s="11"/>
      <c r="I822" s="11"/>
    </row>
    <row r="823" spans="1:9" x14ac:dyDescent="0.25">
      <c r="A823" s="11"/>
      <c r="B823" s="14"/>
      <c r="C823" s="14"/>
      <c r="D823" s="11"/>
      <c r="E823" s="10" t="s">
        <v>271</v>
      </c>
      <c r="F823" s="19">
        <v>44.29</v>
      </c>
      <c r="G823" s="11"/>
      <c r="I823" s="11"/>
    </row>
    <row r="824" spans="1:9" x14ac:dyDescent="0.25">
      <c r="A824" s="11"/>
      <c r="B824" s="14"/>
      <c r="C824" s="14"/>
      <c r="D824" s="11"/>
      <c r="E824" s="10" t="s">
        <v>271</v>
      </c>
      <c r="F824" s="19">
        <v>18.739999999999998</v>
      </c>
      <c r="G824" s="11"/>
      <c r="I824" s="11"/>
    </row>
    <row r="825" spans="1:9" x14ac:dyDescent="0.25">
      <c r="A825" s="11"/>
      <c r="B825" s="14"/>
      <c r="C825" s="14"/>
      <c r="D825" s="11"/>
      <c r="E825" s="10" t="s">
        <v>271</v>
      </c>
      <c r="F825" s="19">
        <v>3.41</v>
      </c>
      <c r="G825" s="11"/>
      <c r="I825" s="11"/>
    </row>
    <row r="826" spans="1:9" x14ac:dyDescent="0.25">
      <c r="A826" s="11"/>
      <c r="B826" s="14"/>
      <c r="C826" s="14"/>
      <c r="D826" s="11"/>
      <c r="E826" s="10" t="s">
        <v>271</v>
      </c>
      <c r="F826" s="19">
        <v>0</v>
      </c>
      <c r="G826" s="11"/>
      <c r="I826" s="11"/>
    </row>
    <row r="827" spans="1:9" x14ac:dyDescent="0.25">
      <c r="A827" s="11"/>
      <c r="B827" s="14"/>
      <c r="C827" s="14"/>
      <c r="D827" s="11"/>
      <c r="E827" s="10" t="s">
        <v>271</v>
      </c>
      <c r="F827" s="19">
        <v>39.04</v>
      </c>
      <c r="G827" s="11"/>
      <c r="I827" s="11"/>
    </row>
    <row r="828" spans="1:9" x14ac:dyDescent="0.25">
      <c r="A828" s="11"/>
      <c r="B828" s="14"/>
      <c r="C828" s="14"/>
      <c r="D828" s="11"/>
      <c r="E828" s="10" t="s">
        <v>271</v>
      </c>
      <c r="F828" s="19">
        <v>28.96</v>
      </c>
      <c r="G828" s="11"/>
      <c r="I828" s="11"/>
    </row>
    <row r="829" spans="1:9" x14ac:dyDescent="0.25">
      <c r="A829" s="11"/>
      <c r="B829" s="14"/>
      <c r="C829" s="14"/>
      <c r="D829" s="11"/>
      <c r="E829" s="10" t="s">
        <v>271</v>
      </c>
      <c r="F829" s="19">
        <v>39.18</v>
      </c>
      <c r="G829" s="11"/>
      <c r="I829" s="11"/>
    </row>
    <row r="830" spans="1:9" x14ac:dyDescent="0.25">
      <c r="A830" s="11"/>
      <c r="B830" s="14"/>
      <c r="C830" s="14"/>
      <c r="D830" s="11"/>
      <c r="E830" s="10" t="s">
        <v>271</v>
      </c>
      <c r="F830" s="19">
        <v>13.63</v>
      </c>
      <c r="G830" s="11"/>
      <c r="I830" s="11"/>
    </row>
    <row r="831" spans="1:9" x14ac:dyDescent="0.25">
      <c r="A831" s="11"/>
      <c r="B831" s="14"/>
      <c r="C831" s="14"/>
      <c r="D831" s="11"/>
      <c r="E831" s="10" t="s">
        <v>271</v>
      </c>
      <c r="F831" s="19">
        <v>74.95</v>
      </c>
      <c r="G831" s="11"/>
      <c r="I831" s="11"/>
    </row>
    <row r="832" spans="1:9" x14ac:dyDescent="0.25">
      <c r="A832" s="11"/>
      <c r="B832" s="14"/>
      <c r="C832" s="14"/>
      <c r="D832" s="11"/>
      <c r="E832" s="10" t="s">
        <v>271</v>
      </c>
      <c r="F832" s="19">
        <v>23.85</v>
      </c>
      <c r="G832" s="11"/>
      <c r="I832" s="11"/>
    </row>
    <row r="833" spans="1:9" x14ac:dyDescent="0.25">
      <c r="A833" s="11"/>
      <c r="B833" s="14"/>
      <c r="C833" s="14"/>
      <c r="D833" s="11"/>
      <c r="E833" s="10" t="s">
        <v>271</v>
      </c>
      <c r="F833" s="19">
        <v>39.18</v>
      </c>
      <c r="G833" s="11"/>
      <c r="I833" s="11"/>
    </row>
    <row r="834" spans="1:9" x14ac:dyDescent="0.25">
      <c r="A834" s="11"/>
      <c r="B834" s="14"/>
      <c r="C834" s="14"/>
      <c r="D834" s="11"/>
      <c r="E834" s="10" t="s">
        <v>271</v>
      </c>
      <c r="F834" s="19">
        <v>39.18</v>
      </c>
      <c r="G834" s="11"/>
      <c r="I834" s="11"/>
    </row>
    <row r="835" spans="1:9" x14ac:dyDescent="0.25">
      <c r="A835" s="11"/>
      <c r="B835" s="14"/>
      <c r="C835" s="14"/>
      <c r="D835" s="11"/>
      <c r="E835" s="10" t="s">
        <v>271</v>
      </c>
      <c r="F835" s="19">
        <v>27.26</v>
      </c>
      <c r="G835" s="11"/>
      <c r="I835" s="11"/>
    </row>
    <row r="836" spans="1:9" x14ac:dyDescent="0.25">
      <c r="A836" s="11"/>
      <c r="B836" s="14"/>
      <c r="C836" s="14"/>
      <c r="D836" s="11"/>
      <c r="E836" s="10" t="s">
        <v>271</v>
      </c>
      <c r="F836" s="19">
        <v>23.85</v>
      </c>
      <c r="G836" s="11"/>
      <c r="I836" s="11"/>
    </row>
    <row r="837" spans="1:9" x14ac:dyDescent="0.25">
      <c r="A837" s="11"/>
      <c r="B837" s="14"/>
      <c r="C837" s="14"/>
      <c r="D837" s="11"/>
      <c r="E837" s="10" t="s">
        <v>271</v>
      </c>
      <c r="F837" s="19">
        <v>39.19</v>
      </c>
      <c r="G837" s="11"/>
      <c r="I837" s="11"/>
    </row>
    <row r="838" spans="1:9" x14ac:dyDescent="0.25">
      <c r="A838" s="11"/>
      <c r="B838" s="14"/>
      <c r="C838" s="14"/>
      <c r="D838" s="11"/>
      <c r="E838" s="10" t="s">
        <v>271</v>
      </c>
      <c r="F838" s="19">
        <v>22.15</v>
      </c>
      <c r="G838" s="11"/>
      <c r="I838" s="11"/>
    </row>
    <row r="839" spans="1:9" x14ac:dyDescent="0.25">
      <c r="A839" s="11"/>
      <c r="B839" s="14"/>
      <c r="C839" s="14"/>
      <c r="D839" s="11"/>
      <c r="E839" s="10" t="s">
        <v>271</v>
      </c>
      <c r="F839" s="19">
        <v>3.41</v>
      </c>
      <c r="G839" s="11"/>
      <c r="I839" s="11"/>
    </row>
    <row r="840" spans="1:9" x14ac:dyDescent="0.25">
      <c r="A840" s="11"/>
      <c r="B840" s="14"/>
      <c r="C840" s="14"/>
      <c r="D840" s="11"/>
      <c r="E840" s="10" t="s">
        <v>271</v>
      </c>
      <c r="F840" s="19">
        <v>24.13</v>
      </c>
      <c r="G840" s="11"/>
      <c r="I840" s="11"/>
    </row>
    <row r="841" spans="1:9" x14ac:dyDescent="0.25">
      <c r="A841" s="11"/>
      <c r="B841" s="14"/>
      <c r="C841" s="14"/>
      <c r="D841" s="11"/>
      <c r="E841" s="10" t="s">
        <v>271</v>
      </c>
      <c r="F841" s="19">
        <v>85.45</v>
      </c>
      <c r="G841" s="11"/>
      <c r="I841" s="11"/>
    </row>
    <row r="842" spans="1:9" x14ac:dyDescent="0.25">
      <c r="A842" s="11"/>
      <c r="B842" s="14"/>
      <c r="C842" s="14"/>
      <c r="D842" s="11"/>
      <c r="E842" s="10" t="s">
        <v>271</v>
      </c>
      <c r="F842" s="19">
        <v>23.85</v>
      </c>
      <c r="G842" s="11"/>
      <c r="I842" s="11"/>
    </row>
    <row r="843" spans="1:9" x14ac:dyDescent="0.25">
      <c r="A843" s="11"/>
      <c r="B843" s="14"/>
      <c r="C843" s="14"/>
      <c r="D843" s="11"/>
      <c r="E843" s="10" t="s">
        <v>271</v>
      </c>
      <c r="F843" s="19">
        <v>13.91</v>
      </c>
      <c r="G843" s="11"/>
      <c r="I843" s="11"/>
    </row>
    <row r="844" spans="1:9" x14ac:dyDescent="0.25">
      <c r="A844" s="11"/>
      <c r="B844" s="14"/>
      <c r="C844" s="14"/>
      <c r="D844" s="11"/>
      <c r="E844" s="10" t="s">
        <v>271</v>
      </c>
      <c r="F844" s="19">
        <v>44.29</v>
      </c>
      <c r="G844" s="11"/>
      <c r="I844" s="11"/>
    </row>
    <row r="845" spans="1:9" x14ac:dyDescent="0.25">
      <c r="A845" s="11"/>
      <c r="B845" s="14"/>
      <c r="C845" s="14"/>
      <c r="D845" s="11"/>
      <c r="E845" s="10" t="s">
        <v>271</v>
      </c>
      <c r="F845" s="19">
        <v>51.1</v>
      </c>
      <c r="G845" s="11"/>
      <c r="I845" s="11"/>
    </row>
    <row r="846" spans="1:9" x14ac:dyDescent="0.25">
      <c r="A846" s="11"/>
      <c r="B846" s="14"/>
      <c r="C846" s="14"/>
      <c r="D846" s="11"/>
      <c r="E846" s="10" t="s">
        <v>271</v>
      </c>
      <c r="F846" s="19">
        <v>23.85</v>
      </c>
      <c r="G846" s="11"/>
      <c r="I846" s="11"/>
    </row>
    <row r="847" spans="1:9" x14ac:dyDescent="0.25">
      <c r="A847" s="11"/>
      <c r="B847" s="14"/>
      <c r="C847" s="14"/>
      <c r="D847" s="11"/>
      <c r="E847" s="10" t="s">
        <v>271</v>
      </c>
      <c r="F847" s="19">
        <v>18.739999999999998</v>
      </c>
      <c r="G847" s="11"/>
      <c r="I847" s="11"/>
    </row>
    <row r="848" spans="1:9" x14ac:dyDescent="0.25">
      <c r="A848" s="11"/>
      <c r="B848" s="14"/>
      <c r="C848" s="14"/>
      <c r="D848" s="11"/>
      <c r="E848" s="10" t="s">
        <v>271</v>
      </c>
      <c r="F848" s="19">
        <v>34.07</v>
      </c>
      <c r="G848" s="11"/>
      <c r="I848" s="11"/>
    </row>
    <row r="849" spans="1:9" x14ac:dyDescent="0.25">
      <c r="A849" s="11"/>
      <c r="B849" s="14"/>
      <c r="C849" s="14"/>
      <c r="D849" s="11"/>
      <c r="E849" s="10" t="s">
        <v>271</v>
      </c>
      <c r="F849" s="19">
        <v>63.03</v>
      </c>
      <c r="G849" s="11"/>
      <c r="I849" s="11"/>
    </row>
    <row r="850" spans="1:9" x14ac:dyDescent="0.25">
      <c r="A850" s="11"/>
      <c r="B850" s="14"/>
      <c r="C850" s="14"/>
      <c r="D850" s="11"/>
      <c r="E850" s="12" t="s">
        <v>241</v>
      </c>
      <c r="F850" s="20">
        <v>2029.9</v>
      </c>
      <c r="I850" s="11"/>
    </row>
    <row r="851" spans="1:9" x14ac:dyDescent="0.25">
      <c r="A851" s="11"/>
      <c r="B851" s="14"/>
      <c r="C851" s="14"/>
      <c r="D851" s="11"/>
      <c r="E851" s="11"/>
      <c r="F851" s="11"/>
      <c r="G851" s="11"/>
      <c r="H851" s="11"/>
      <c r="I851" s="11"/>
    </row>
    <row r="852" spans="1:9" x14ac:dyDescent="0.25">
      <c r="A852" s="10" t="s">
        <v>1246</v>
      </c>
      <c r="B852" s="13">
        <v>44757</v>
      </c>
      <c r="C852" s="15" t="s">
        <v>1247</v>
      </c>
      <c r="D852" s="10" t="s">
        <v>1248</v>
      </c>
      <c r="E852" s="10" t="s">
        <v>1028</v>
      </c>
      <c r="F852" s="19">
        <v>19.63</v>
      </c>
    </row>
    <row r="853" spans="1:9" x14ac:dyDescent="0.25">
      <c r="A853" s="11"/>
      <c r="B853" s="14"/>
      <c r="C853" s="14"/>
      <c r="D853" s="11"/>
      <c r="E853" s="12" t="s">
        <v>1438</v>
      </c>
      <c r="F853" s="20">
        <v>19.63</v>
      </c>
      <c r="G853" s="11"/>
    </row>
    <row r="854" spans="1:9" x14ac:dyDescent="0.25">
      <c r="A854" s="11"/>
      <c r="B854" s="14"/>
      <c r="C854" s="14"/>
      <c r="D854" s="11"/>
      <c r="E854" s="11"/>
      <c r="F854" s="11"/>
      <c r="G854" s="11"/>
      <c r="H854" s="11"/>
    </row>
    <row r="855" spans="1:9" x14ac:dyDescent="0.25">
      <c r="A855" s="10" t="s">
        <v>252</v>
      </c>
      <c r="B855" s="13">
        <v>44756</v>
      </c>
      <c r="C855" s="15" t="s">
        <v>1249</v>
      </c>
      <c r="D855" s="10" t="s">
        <v>1250</v>
      </c>
      <c r="E855" s="10" t="s">
        <v>24</v>
      </c>
      <c r="F855" s="19">
        <v>8.5</v>
      </c>
    </row>
    <row r="856" spans="1:9" x14ac:dyDescent="0.25">
      <c r="A856" s="11"/>
      <c r="B856" s="14"/>
      <c r="C856" s="14"/>
      <c r="D856" s="11"/>
      <c r="E856" s="12" t="s">
        <v>253</v>
      </c>
      <c r="F856" s="20">
        <v>8.5</v>
      </c>
      <c r="G856" s="11"/>
    </row>
    <row r="857" spans="1:9" x14ac:dyDescent="0.25">
      <c r="A857" s="11"/>
      <c r="B857" s="14"/>
      <c r="C857" s="14"/>
      <c r="D857" s="11"/>
      <c r="E857" s="11"/>
      <c r="F857" s="11"/>
      <c r="G857" s="11"/>
    </row>
    <row r="858" spans="1:9" x14ac:dyDescent="0.25">
      <c r="A858" s="10" t="s">
        <v>304</v>
      </c>
      <c r="B858" s="13">
        <v>44746</v>
      </c>
      <c r="C858" s="15" t="s">
        <v>1251</v>
      </c>
      <c r="D858" s="10" t="s">
        <v>1252</v>
      </c>
      <c r="E858" s="10" t="s">
        <v>24</v>
      </c>
      <c r="F858" s="19">
        <v>5.38</v>
      </c>
    </row>
    <row r="859" spans="1:9" x14ac:dyDescent="0.25">
      <c r="A859" s="11"/>
      <c r="B859" s="13">
        <v>44746</v>
      </c>
      <c r="C859" s="15" t="s">
        <v>1253</v>
      </c>
      <c r="D859" s="10" t="s">
        <v>1252</v>
      </c>
      <c r="E859" s="10" t="s">
        <v>24</v>
      </c>
      <c r="F859" s="19">
        <v>34.18</v>
      </c>
    </row>
    <row r="860" spans="1:9" x14ac:dyDescent="0.25">
      <c r="A860" s="11"/>
      <c r="B860" s="14"/>
      <c r="C860" s="14"/>
      <c r="D860" s="11"/>
      <c r="E860" s="12" t="s">
        <v>310</v>
      </c>
      <c r="F860" s="20">
        <v>39.56</v>
      </c>
      <c r="G860" s="11"/>
    </row>
    <row r="861" spans="1:9" x14ac:dyDescent="0.25">
      <c r="A861" s="11"/>
      <c r="B861" s="14"/>
      <c r="C861" s="14"/>
      <c r="D861" s="11"/>
      <c r="E861" s="11"/>
      <c r="F861" s="11"/>
      <c r="G861" s="11"/>
      <c r="I861" s="11"/>
    </row>
    <row r="862" spans="1:9" x14ac:dyDescent="0.25">
      <c r="A862" s="10" t="s">
        <v>472</v>
      </c>
      <c r="B862" s="13">
        <v>44744</v>
      </c>
      <c r="C862" s="15" t="s">
        <v>1255</v>
      </c>
      <c r="D862" s="10" t="s">
        <v>10</v>
      </c>
      <c r="E862" s="10" t="s">
        <v>271</v>
      </c>
      <c r="F862" s="19">
        <v>74.099999999999994</v>
      </c>
    </row>
    <row r="863" spans="1:9" x14ac:dyDescent="0.25">
      <c r="A863" s="11"/>
      <c r="B863" s="13">
        <v>44744</v>
      </c>
      <c r="C863" s="15" t="s">
        <v>1254</v>
      </c>
      <c r="D863" s="10" t="s">
        <v>425</v>
      </c>
      <c r="E863" s="10" t="s">
        <v>427</v>
      </c>
      <c r="F863" s="19">
        <v>591.95000000000005</v>
      </c>
    </row>
    <row r="864" spans="1:9" x14ac:dyDescent="0.25">
      <c r="A864" s="11"/>
      <c r="B864" s="13">
        <v>44744</v>
      </c>
      <c r="C864" s="15" t="s">
        <v>1256</v>
      </c>
      <c r="D864" s="10" t="s">
        <v>10</v>
      </c>
      <c r="E864" s="10" t="s">
        <v>271</v>
      </c>
      <c r="F864" s="19">
        <v>59.94</v>
      </c>
    </row>
    <row r="865" spans="1:9" x14ac:dyDescent="0.25">
      <c r="A865" s="11"/>
      <c r="B865" s="14"/>
      <c r="C865" s="14"/>
      <c r="D865" s="11"/>
      <c r="E865" s="12" t="s">
        <v>497</v>
      </c>
      <c r="F865" s="20">
        <v>725.99</v>
      </c>
      <c r="G865" s="11"/>
    </row>
    <row r="866" spans="1:9" x14ac:dyDescent="0.25">
      <c r="A866" s="11"/>
      <c r="B866" s="14"/>
      <c r="C866" s="14"/>
      <c r="D866" s="11"/>
      <c r="E866" s="11"/>
      <c r="F866" s="11"/>
      <c r="G866" s="11"/>
      <c r="H866" s="11"/>
    </row>
    <row r="867" spans="1:9" x14ac:dyDescent="0.25">
      <c r="A867" s="10" t="s">
        <v>259</v>
      </c>
      <c r="B867" s="13">
        <v>44747</v>
      </c>
      <c r="C867" s="15" t="s">
        <v>1257</v>
      </c>
      <c r="D867" s="10" t="s">
        <v>1258</v>
      </c>
      <c r="E867" s="10" t="s">
        <v>282</v>
      </c>
      <c r="F867" s="19">
        <v>69.38</v>
      </c>
      <c r="G867" s="11"/>
    </row>
    <row r="868" spans="1:9" x14ac:dyDescent="0.25">
      <c r="A868" s="11"/>
      <c r="B868" s="14"/>
      <c r="C868" s="14"/>
      <c r="D868" s="11"/>
      <c r="E868" s="10" t="s">
        <v>282</v>
      </c>
      <c r="F868" s="19">
        <v>1139.22</v>
      </c>
      <c r="G868" s="11"/>
      <c r="I868" s="11"/>
    </row>
    <row r="869" spans="1:9" x14ac:dyDescent="0.25">
      <c r="A869" s="11"/>
      <c r="B869" s="14"/>
      <c r="C869" s="14"/>
      <c r="D869" s="11"/>
      <c r="E869" s="10" t="s">
        <v>282</v>
      </c>
      <c r="F869" s="19">
        <v>69.38</v>
      </c>
      <c r="G869" s="11"/>
      <c r="I869" s="11"/>
    </row>
    <row r="870" spans="1:9" x14ac:dyDescent="0.25">
      <c r="A870" s="11"/>
      <c r="B870" s="14"/>
      <c r="C870" s="14"/>
      <c r="D870" s="11"/>
      <c r="E870" s="10" t="s">
        <v>282</v>
      </c>
      <c r="F870" s="19">
        <v>69.38</v>
      </c>
      <c r="G870" s="11"/>
      <c r="I870" s="11"/>
    </row>
    <row r="871" spans="1:9" x14ac:dyDescent="0.25">
      <c r="A871" s="11"/>
      <c r="B871" s="14"/>
      <c r="C871" s="14"/>
      <c r="D871" s="11"/>
      <c r="E871" s="10" t="s">
        <v>282</v>
      </c>
      <c r="F871" s="19">
        <v>320.25</v>
      </c>
      <c r="G871" s="11"/>
      <c r="I871" s="11"/>
    </row>
    <row r="872" spans="1:9" x14ac:dyDescent="0.25">
      <c r="A872" s="11"/>
      <c r="B872" s="14"/>
      <c r="C872" s="14"/>
      <c r="D872" s="11"/>
      <c r="E872" s="10" t="s">
        <v>282</v>
      </c>
      <c r="F872" s="19">
        <v>80.06</v>
      </c>
      <c r="G872" s="11"/>
      <c r="I872" s="11"/>
    </row>
    <row r="873" spans="1:9" x14ac:dyDescent="0.25">
      <c r="A873" s="11"/>
      <c r="B873" s="14"/>
      <c r="C873" s="14"/>
      <c r="D873" s="11"/>
      <c r="E873" s="10" t="s">
        <v>282</v>
      </c>
      <c r="F873" s="19">
        <v>69.38</v>
      </c>
      <c r="G873" s="11"/>
      <c r="I873" s="11"/>
    </row>
    <row r="874" spans="1:9" x14ac:dyDescent="0.25">
      <c r="A874" s="11"/>
      <c r="B874" s="14"/>
      <c r="C874" s="14"/>
      <c r="D874" s="11"/>
      <c r="E874" s="10" t="s">
        <v>282</v>
      </c>
      <c r="F874" s="19">
        <v>80.06</v>
      </c>
      <c r="G874" s="11"/>
      <c r="I874" s="11"/>
    </row>
    <row r="875" spans="1:9" x14ac:dyDescent="0.25">
      <c r="A875" s="11"/>
      <c r="B875" s="14"/>
      <c r="C875" s="14"/>
      <c r="D875" s="11"/>
      <c r="E875" s="10" t="s">
        <v>282</v>
      </c>
      <c r="F875" s="19">
        <v>69.38</v>
      </c>
      <c r="G875" s="11"/>
      <c r="I875" s="11"/>
    </row>
    <row r="876" spans="1:9" x14ac:dyDescent="0.25">
      <c r="A876" s="11"/>
      <c r="B876" s="14"/>
      <c r="C876" s="14"/>
      <c r="D876" s="11"/>
      <c r="E876" s="10" t="s">
        <v>282</v>
      </c>
      <c r="F876" s="19">
        <v>160.13</v>
      </c>
      <c r="G876" s="11"/>
      <c r="I876" s="11"/>
    </row>
    <row r="877" spans="1:9" x14ac:dyDescent="0.25">
      <c r="A877" s="11"/>
      <c r="B877" s="14"/>
      <c r="C877" s="14"/>
      <c r="D877" s="11"/>
      <c r="E877" s="10" t="s">
        <v>282</v>
      </c>
      <c r="F877" s="19">
        <v>69.38</v>
      </c>
      <c r="G877" s="11"/>
      <c r="I877" s="11"/>
    </row>
    <row r="878" spans="1:9" x14ac:dyDescent="0.25">
      <c r="A878" s="11"/>
      <c r="B878" s="14"/>
      <c r="C878" s="14"/>
      <c r="D878" s="11"/>
      <c r="E878" s="10" t="s">
        <v>282</v>
      </c>
      <c r="F878" s="19">
        <v>69.38</v>
      </c>
      <c r="G878" s="11"/>
      <c r="I878" s="11"/>
    </row>
    <row r="879" spans="1:9" x14ac:dyDescent="0.25">
      <c r="A879" s="11"/>
      <c r="B879" s="14"/>
      <c r="C879" s="14"/>
      <c r="D879" s="11"/>
      <c r="E879" s="10" t="s">
        <v>282</v>
      </c>
      <c r="F879" s="19">
        <v>69.38</v>
      </c>
      <c r="G879" s="11"/>
      <c r="I879" s="11"/>
    </row>
    <row r="880" spans="1:9" x14ac:dyDescent="0.25">
      <c r="A880" s="11"/>
      <c r="B880" s="14"/>
      <c r="C880" s="14"/>
      <c r="D880" s="11"/>
      <c r="E880" s="10" t="s">
        <v>282</v>
      </c>
      <c r="F880" s="19">
        <v>69.38</v>
      </c>
      <c r="G880" s="11"/>
      <c r="I880" s="11"/>
    </row>
    <row r="881" spans="1:9" x14ac:dyDescent="0.25">
      <c r="A881" s="11"/>
      <c r="B881" s="14"/>
      <c r="C881" s="14"/>
      <c r="D881" s="11"/>
      <c r="E881" s="10" t="s">
        <v>282</v>
      </c>
      <c r="F881" s="19">
        <v>69.38</v>
      </c>
      <c r="G881" s="11"/>
      <c r="I881" s="11"/>
    </row>
    <row r="882" spans="1:9" x14ac:dyDescent="0.25">
      <c r="A882" s="11"/>
      <c r="B882" s="14"/>
      <c r="C882" s="14"/>
      <c r="D882" s="11"/>
      <c r="E882" s="10" t="s">
        <v>282</v>
      </c>
      <c r="F882" s="19">
        <v>80.06</v>
      </c>
      <c r="G882" s="11"/>
      <c r="I882" s="11"/>
    </row>
    <row r="883" spans="1:9" x14ac:dyDescent="0.25">
      <c r="A883" s="11"/>
      <c r="B883" s="14"/>
      <c r="C883" s="14"/>
      <c r="D883" s="11"/>
      <c r="E883" s="10" t="s">
        <v>282</v>
      </c>
      <c r="F883" s="19">
        <v>80.06</v>
      </c>
      <c r="G883" s="11"/>
      <c r="I883" s="11"/>
    </row>
    <row r="884" spans="1:9" x14ac:dyDescent="0.25">
      <c r="A884" s="11"/>
      <c r="B884" s="14"/>
      <c r="C884" s="14"/>
      <c r="D884" s="11"/>
      <c r="E884" s="10" t="s">
        <v>282</v>
      </c>
      <c r="F884" s="19">
        <v>69.38</v>
      </c>
      <c r="G884" s="11"/>
      <c r="I884" s="11"/>
    </row>
    <row r="885" spans="1:9" x14ac:dyDescent="0.25">
      <c r="A885" s="11"/>
      <c r="B885" s="14"/>
      <c r="C885" s="14"/>
      <c r="D885" s="11"/>
      <c r="E885" s="10" t="s">
        <v>282</v>
      </c>
      <c r="F885" s="19">
        <v>69.38</v>
      </c>
      <c r="G885" s="11"/>
      <c r="I885" s="11"/>
    </row>
    <row r="886" spans="1:9" x14ac:dyDescent="0.25">
      <c r="A886" s="11"/>
      <c r="B886" s="14"/>
      <c r="C886" s="14"/>
      <c r="D886" s="11"/>
      <c r="E886" s="10" t="s">
        <v>282</v>
      </c>
      <c r="F886" s="19">
        <v>106.75</v>
      </c>
      <c r="G886" s="11"/>
      <c r="I886" s="11"/>
    </row>
    <row r="887" spans="1:9" x14ac:dyDescent="0.25">
      <c r="A887" s="11"/>
      <c r="B887" s="14"/>
      <c r="C887" s="14"/>
      <c r="D887" s="11"/>
      <c r="E887" s="10" t="s">
        <v>282</v>
      </c>
      <c r="F887" s="19">
        <v>69.38</v>
      </c>
      <c r="G887" s="11"/>
      <c r="I887" s="11"/>
    </row>
    <row r="888" spans="1:9" x14ac:dyDescent="0.25">
      <c r="A888" s="11"/>
      <c r="B888" s="14"/>
      <c r="C888" s="14"/>
      <c r="D888" s="11"/>
      <c r="E888" s="10" t="s">
        <v>282</v>
      </c>
      <c r="F888" s="19">
        <v>69.38</v>
      </c>
      <c r="G888" s="11"/>
      <c r="I888" s="11"/>
    </row>
    <row r="889" spans="1:9" x14ac:dyDescent="0.25">
      <c r="A889" s="11"/>
      <c r="B889" s="14"/>
      <c r="C889" s="14"/>
      <c r="D889" s="11"/>
      <c r="E889" s="10" t="s">
        <v>282</v>
      </c>
      <c r="F889" s="19">
        <v>66.08</v>
      </c>
      <c r="G889" s="11"/>
      <c r="I889" s="11"/>
    </row>
    <row r="890" spans="1:9" x14ac:dyDescent="0.25">
      <c r="A890" s="11"/>
      <c r="B890" s="14"/>
      <c r="C890" s="14"/>
      <c r="D890" s="11"/>
      <c r="E890" s="10" t="s">
        <v>282</v>
      </c>
      <c r="F890" s="19">
        <v>138.76</v>
      </c>
      <c r="G890" s="11"/>
      <c r="I890" s="11"/>
    </row>
    <row r="891" spans="1:9" x14ac:dyDescent="0.25">
      <c r="A891" s="11"/>
      <c r="B891" s="14"/>
      <c r="C891" s="14"/>
      <c r="D891" s="11"/>
      <c r="E891" s="10" t="s">
        <v>282</v>
      </c>
      <c r="F891" s="19">
        <v>69.38</v>
      </c>
      <c r="G891" s="11"/>
      <c r="I891" s="11"/>
    </row>
    <row r="892" spans="1:9" x14ac:dyDescent="0.25">
      <c r="A892" s="11"/>
      <c r="B892" s="14"/>
      <c r="C892" s="14"/>
      <c r="D892" s="11"/>
      <c r="E892" s="12" t="s">
        <v>262</v>
      </c>
      <c r="F892" s="20">
        <v>3292.13</v>
      </c>
      <c r="I892" s="11"/>
    </row>
    <row r="893" spans="1:9" x14ac:dyDescent="0.25">
      <c r="A893" s="11"/>
      <c r="B893" s="14"/>
      <c r="C893" s="14"/>
      <c r="D893" s="11"/>
      <c r="E893" s="11"/>
      <c r="F893" s="11"/>
      <c r="G893" s="11"/>
      <c r="H893" s="11"/>
      <c r="I893" s="11"/>
    </row>
    <row r="894" spans="1:9" x14ac:dyDescent="0.25">
      <c r="A894" s="10" t="s">
        <v>473</v>
      </c>
      <c r="B894" s="13">
        <v>44743</v>
      </c>
      <c r="C894" s="15" t="s">
        <v>1261</v>
      </c>
      <c r="D894" s="10" t="s">
        <v>1262</v>
      </c>
      <c r="E894" s="10" t="s">
        <v>43</v>
      </c>
      <c r="F894" s="19">
        <v>889.09</v>
      </c>
    </row>
    <row r="895" spans="1:9" x14ac:dyDescent="0.25">
      <c r="A895" s="11"/>
      <c r="B895" s="13">
        <v>44743</v>
      </c>
      <c r="C895" s="15" t="s">
        <v>1259</v>
      </c>
      <c r="D895" s="10" t="s">
        <v>1260</v>
      </c>
      <c r="E895" s="10" t="s">
        <v>43</v>
      </c>
      <c r="F895" s="19">
        <v>883.93</v>
      </c>
    </row>
    <row r="896" spans="1:9" x14ac:dyDescent="0.25">
      <c r="A896" s="11"/>
      <c r="B896" s="14"/>
      <c r="C896" s="14"/>
      <c r="D896" s="11"/>
      <c r="E896" s="12" t="s">
        <v>498</v>
      </c>
      <c r="F896" s="20">
        <v>1773.02</v>
      </c>
      <c r="H896" s="11"/>
    </row>
    <row r="897" spans="1:9" x14ac:dyDescent="0.25">
      <c r="A897" s="11"/>
      <c r="B897" s="14"/>
      <c r="C897" s="14"/>
      <c r="D897" s="11"/>
      <c r="E897" s="11"/>
      <c r="F897" s="11"/>
      <c r="G897" s="11"/>
      <c r="H897" s="11"/>
    </row>
    <row r="898" spans="1:9" x14ac:dyDescent="0.25">
      <c r="A898" s="10" t="s">
        <v>131</v>
      </c>
      <c r="B898" s="13">
        <v>44743</v>
      </c>
      <c r="C898" s="15" t="s">
        <v>1263</v>
      </c>
      <c r="D898" s="10" t="s">
        <v>124</v>
      </c>
      <c r="E898" s="10" t="s">
        <v>273</v>
      </c>
      <c r="F898" s="19">
        <v>1817.6</v>
      </c>
      <c r="G898" s="11"/>
    </row>
    <row r="899" spans="1:9" x14ac:dyDescent="0.25">
      <c r="A899" s="11"/>
      <c r="B899" s="14"/>
      <c r="C899" s="14"/>
      <c r="D899" s="11"/>
      <c r="E899" s="10" t="s">
        <v>273</v>
      </c>
      <c r="F899" s="19">
        <v>54.52</v>
      </c>
      <c r="G899" s="11"/>
      <c r="I899" s="11"/>
    </row>
    <row r="900" spans="1:9" x14ac:dyDescent="0.25">
      <c r="A900" s="11"/>
      <c r="B900" s="13">
        <v>44752</v>
      </c>
      <c r="C900" s="15" t="s">
        <v>1265</v>
      </c>
      <c r="D900" s="10" t="s">
        <v>1266</v>
      </c>
      <c r="E900" s="10" t="s">
        <v>297</v>
      </c>
      <c r="F900" s="19">
        <v>179.78</v>
      </c>
    </row>
    <row r="901" spans="1:9" x14ac:dyDescent="0.25">
      <c r="A901" s="11"/>
      <c r="B901" s="13">
        <v>44769</v>
      </c>
      <c r="C901" s="15" t="s">
        <v>1264</v>
      </c>
      <c r="D901" s="10" t="s">
        <v>124</v>
      </c>
      <c r="E901" s="10" t="s">
        <v>273</v>
      </c>
      <c r="F901" s="19">
        <v>1245.52</v>
      </c>
    </row>
    <row r="902" spans="1:9" x14ac:dyDescent="0.25">
      <c r="A902" s="11"/>
      <c r="B902" s="14"/>
      <c r="C902" s="14"/>
      <c r="D902" s="11"/>
      <c r="E902" s="12" t="s">
        <v>222</v>
      </c>
      <c r="F902" s="20">
        <v>3297.42</v>
      </c>
      <c r="H902" s="11"/>
    </row>
    <row r="903" spans="1:9" x14ac:dyDescent="0.25">
      <c r="A903" s="11"/>
      <c r="B903" s="14"/>
      <c r="C903" s="14"/>
      <c r="D903" s="11"/>
      <c r="E903" s="11"/>
      <c r="F903" s="11"/>
      <c r="G903" s="11"/>
      <c r="H903" s="11"/>
      <c r="I903" s="11"/>
    </row>
    <row r="904" spans="1:9" x14ac:dyDescent="0.25">
      <c r="A904" s="10" t="s">
        <v>132</v>
      </c>
      <c r="B904" s="13">
        <v>44753</v>
      </c>
      <c r="C904" s="15" t="s">
        <v>1275</v>
      </c>
      <c r="D904" s="10" t="s">
        <v>1276</v>
      </c>
      <c r="E904" s="10" t="s">
        <v>27</v>
      </c>
      <c r="F904" s="19">
        <v>177.68</v>
      </c>
    </row>
    <row r="905" spans="1:9" x14ac:dyDescent="0.25">
      <c r="A905" s="11"/>
      <c r="B905" s="13">
        <v>44753</v>
      </c>
      <c r="C905" s="15" t="s">
        <v>1273</v>
      </c>
      <c r="D905" s="10" t="s">
        <v>1274</v>
      </c>
      <c r="E905" s="10" t="s">
        <v>24</v>
      </c>
      <c r="F905" s="19">
        <v>76.650000000000006</v>
      </c>
    </row>
    <row r="906" spans="1:9" x14ac:dyDescent="0.25">
      <c r="A906" s="11"/>
      <c r="B906" s="13">
        <v>44753</v>
      </c>
      <c r="C906" s="15" t="s">
        <v>1269</v>
      </c>
      <c r="D906" s="10" t="s">
        <v>1270</v>
      </c>
      <c r="E906" s="10" t="s">
        <v>24</v>
      </c>
      <c r="F906" s="19">
        <v>64.900000000000006</v>
      </c>
    </row>
    <row r="907" spans="1:9" x14ac:dyDescent="0.25">
      <c r="A907" s="11"/>
      <c r="B907" s="14"/>
      <c r="C907" s="14"/>
      <c r="D907" s="11"/>
      <c r="E907" s="10" t="s">
        <v>27</v>
      </c>
      <c r="F907" s="19">
        <v>104.95</v>
      </c>
      <c r="I907" s="11"/>
    </row>
    <row r="908" spans="1:9" x14ac:dyDescent="0.25">
      <c r="A908" s="11"/>
      <c r="B908" s="13">
        <v>44763</v>
      </c>
      <c r="C908" s="15" t="s">
        <v>1271</v>
      </c>
      <c r="D908" s="10" t="s">
        <v>1272</v>
      </c>
      <c r="E908" s="10" t="s">
        <v>24</v>
      </c>
      <c r="F908" s="19">
        <v>115.25</v>
      </c>
    </row>
    <row r="909" spans="1:9" x14ac:dyDescent="0.25">
      <c r="A909" s="11"/>
      <c r="B909" s="13">
        <v>44763</v>
      </c>
      <c r="C909" s="15" t="s">
        <v>1267</v>
      </c>
      <c r="D909" s="10" t="s">
        <v>1268</v>
      </c>
      <c r="E909" s="10" t="s">
        <v>24</v>
      </c>
      <c r="F909" s="19">
        <v>212.68</v>
      </c>
    </row>
    <row r="910" spans="1:9" x14ac:dyDescent="0.25">
      <c r="A910" s="11"/>
      <c r="B910" s="14"/>
      <c r="C910" s="14"/>
      <c r="D910" s="11"/>
      <c r="E910" s="12" t="s">
        <v>223</v>
      </c>
      <c r="F910" s="20">
        <v>752.11</v>
      </c>
      <c r="H910" s="11"/>
    </row>
    <row r="911" spans="1:9" x14ac:dyDescent="0.25">
      <c r="A911" s="11"/>
      <c r="B911" s="14"/>
      <c r="C911" s="14"/>
      <c r="D911" s="11"/>
      <c r="E911" s="11"/>
      <c r="F911" s="11"/>
      <c r="H911" s="11"/>
      <c r="I911" s="11"/>
    </row>
    <row r="912" spans="1:9" x14ac:dyDescent="0.25">
      <c r="A912" s="10" t="s">
        <v>1277</v>
      </c>
      <c r="B912" s="13">
        <v>44755</v>
      </c>
      <c r="C912" s="15" t="s">
        <v>1278</v>
      </c>
      <c r="D912" s="10" t="s">
        <v>1279</v>
      </c>
      <c r="E912" s="10" t="s">
        <v>80</v>
      </c>
      <c r="F912" s="19">
        <v>50</v>
      </c>
    </row>
    <row r="913" spans="1:9" x14ac:dyDescent="0.25">
      <c r="A913" s="11"/>
      <c r="B913" s="14"/>
      <c r="C913" s="14"/>
      <c r="D913" s="11"/>
      <c r="E913" s="12" t="s">
        <v>1439</v>
      </c>
      <c r="F913" s="20">
        <v>50</v>
      </c>
      <c r="H913" s="11"/>
    </row>
    <row r="914" spans="1:9" x14ac:dyDescent="0.25">
      <c r="A914" s="11"/>
      <c r="B914" s="14"/>
      <c r="C914" s="14"/>
      <c r="D914" s="11"/>
      <c r="E914" s="11"/>
      <c r="F914" s="11"/>
      <c r="G914" s="11"/>
      <c r="H914" s="11"/>
      <c r="I914" s="11"/>
    </row>
    <row r="915" spans="1:9" x14ac:dyDescent="0.25">
      <c r="A915" s="10" t="s">
        <v>324</v>
      </c>
      <c r="B915" s="13">
        <v>44747</v>
      </c>
      <c r="C915" s="15" t="s">
        <v>1280</v>
      </c>
      <c r="D915" s="10" t="s">
        <v>1281</v>
      </c>
      <c r="E915" s="10" t="s">
        <v>289</v>
      </c>
      <c r="F915" s="19">
        <v>6870.49</v>
      </c>
    </row>
    <row r="916" spans="1:9" x14ac:dyDescent="0.25">
      <c r="A916" s="11"/>
      <c r="B916" s="14"/>
      <c r="C916" s="14"/>
      <c r="D916" s="11"/>
      <c r="E916" s="12" t="s">
        <v>332</v>
      </c>
      <c r="F916" s="20">
        <v>6870.49</v>
      </c>
      <c r="H916" s="11"/>
    </row>
    <row r="917" spans="1:9" x14ac:dyDescent="0.25">
      <c r="A917" s="11"/>
      <c r="B917" s="14"/>
      <c r="C917" s="14"/>
      <c r="D917" s="11"/>
      <c r="E917" s="11"/>
      <c r="F917" s="11"/>
      <c r="G917" s="11"/>
      <c r="H917" s="11"/>
      <c r="I917" s="11"/>
    </row>
    <row r="918" spans="1:9" x14ac:dyDescent="0.25">
      <c r="A918" s="10" t="s">
        <v>133</v>
      </c>
      <c r="B918" s="13">
        <v>44757</v>
      </c>
      <c r="C918" s="15" t="s">
        <v>1282</v>
      </c>
      <c r="D918" s="10" t="s">
        <v>1283</v>
      </c>
      <c r="E918" s="10" t="s">
        <v>135</v>
      </c>
      <c r="F918" s="19">
        <v>166828.35</v>
      </c>
    </row>
    <row r="919" spans="1:9" x14ac:dyDescent="0.25">
      <c r="A919" s="11"/>
      <c r="B919" s="14"/>
      <c r="C919" s="14"/>
      <c r="D919" s="11"/>
      <c r="E919" s="10" t="s">
        <v>135</v>
      </c>
      <c r="F919" s="19">
        <v>226410.03</v>
      </c>
      <c r="G919" s="11"/>
      <c r="I919" s="11"/>
    </row>
    <row r="920" spans="1:9" x14ac:dyDescent="0.25">
      <c r="A920" s="11"/>
      <c r="B920" s="14"/>
      <c r="C920" s="14"/>
      <c r="D920" s="11"/>
      <c r="E920" s="12" t="s">
        <v>224</v>
      </c>
      <c r="F920" s="20">
        <v>393238.38</v>
      </c>
      <c r="I920" s="11"/>
    </row>
    <row r="921" spans="1:9" x14ac:dyDescent="0.25">
      <c r="A921" s="11"/>
      <c r="B921" s="14"/>
      <c r="C921" s="14"/>
      <c r="D921" s="11"/>
      <c r="E921" s="11"/>
      <c r="F921" s="11"/>
      <c r="G921" s="11"/>
      <c r="H921" s="11"/>
      <c r="I921" s="11"/>
    </row>
    <row r="922" spans="1:9" x14ac:dyDescent="0.25">
      <c r="A922" s="10" t="s">
        <v>474</v>
      </c>
      <c r="B922" s="13">
        <v>44769</v>
      </c>
      <c r="C922" s="15" t="s">
        <v>1284</v>
      </c>
      <c r="D922" s="10" t="s">
        <v>1285</v>
      </c>
      <c r="E922" s="10" t="s">
        <v>270</v>
      </c>
      <c r="F922" s="19">
        <v>815.64</v>
      </c>
    </row>
    <row r="923" spans="1:9" x14ac:dyDescent="0.25">
      <c r="A923" s="11"/>
      <c r="B923" s="14"/>
      <c r="C923" s="14"/>
      <c r="D923" s="11"/>
      <c r="E923" s="10" t="s">
        <v>270</v>
      </c>
      <c r="F923" s="19">
        <v>34.31</v>
      </c>
      <c r="I923" s="11"/>
    </row>
    <row r="924" spans="1:9" x14ac:dyDescent="0.25">
      <c r="A924" s="11"/>
      <c r="B924" s="13">
        <v>44769</v>
      </c>
      <c r="C924" s="15" t="s">
        <v>1286</v>
      </c>
      <c r="D924" s="10" t="s">
        <v>1285</v>
      </c>
      <c r="E924" s="10" t="s">
        <v>270</v>
      </c>
      <c r="F924" s="19">
        <v>812.1</v>
      </c>
    </row>
    <row r="925" spans="1:9" x14ac:dyDescent="0.25">
      <c r="A925" s="11"/>
      <c r="B925" s="14"/>
      <c r="C925" s="14"/>
      <c r="D925" s="11"/>
      <c r="E925" s="10" t="s">
        <v>270</v>
      </c>
      <c r="F925" s="19">
        <v>16.87</v>
      </c>
      <c r="G925" s="11"/>
      <c r="I925" s="11"/>
    </row>
    <row r="926" spans="1:9" x14ac:dyDescent="0.25">
      <c r="A926" s="11"/>
      <c r="B926" s="14"/>
      <c r="C926" s="14"/>
      <c r="D926" s="11"/>
      <c r="E926" s="12" t="s">
        <v>499</v>
      </c>
      <c r="F926" s="20">
        <v>1678.92</v>
      </c>
      <c r="I926" s="11"/>
    </row>
    <row r="927" spans="1:9" x14ac:dyDescent="0.25">
      <c r="A927" s="11"/>
      <c r="B927" s="14"/>
      <c r="C927" s="14"/>
      <c r="D927" s="11"/>
      <c r="E927" s="11"/>
      <c r="F927" s="11"/>
      <c r="G927" s="11"/>
      <c r="H927" s="11"/>
      <c r="I927" s="11"/>
    </row>
    <row r="928" spans="1:9" x14ac:dyDescent="0.25">
      <c r="A928" s="10" t="s">
        <v>355</v>
      </c>
      <c r="B928" s="13">
        <v>44743</v>
      </c>
      <c r="C928" s="15" t="s">
        <v>1287</v>
      </c>
      <c r="D928" s="10" t="s">
        <v>475</v>
      </c>
      <c r="E928" s="10" t="s">
        <v>53</v>
      </c>
      <c r="F928" s="19">
        <v>551.01</v>
      </c>
    </row>
    <row r="929" spans="1:9" x14ac:dyDescent="0.25">
      <c r="A929" s="11"/>
      <c r="B929" s="14"/>
      <c r="C929" s="14"/>
      <c r="D929" s="11"/>
      <c r="E929" s="12" t="s">
        <v>356</v>
      </c>
      <c r="F929" s="20">
        <v>551.01</v>
      </c>
      <c r="H929" s="11"/>
    </row>
    <row r="930" spans="1:9" x14ac:dyDescent="0.25">
      <c r="A930" s="11"/>
      <c r="B930" s="14"/>
      <c r="C930" s="14"/>
      <c r="D930" s="11"/>
      <c r="E930" s="11"/>
      <c r="F930" s="11"/>
      <c r="G930" s="11"/>
      <c r="H930" s="11"/>
      <c r="I930" s="11"/>
    </row>
    <row r="931" spans="1:9" x14ac:dyDescent="0.25">
      <c r="A931" s="10" t="s">
        <v>137</v>
      </c>
      <c r="B931" s="13">
        <v>44755</v>
      </c>
      <c r="C931" s="15" t="s">
        <v>1288</v>
      </c>
      <c r="D931" s="10" t="s">
        <v>138</v>
      </c>
      <c r="E931" s="10" t="s">
        <v>51</v>
      </c>
      <c r="F931" s="19">
        <v>1000</v>
      </c>
    </row>
    <row r="932" spans="1:9" x14ac:dyDescent="0.25">
      <c r="A932" s="11"/>
      <c r="B932" s="14"/>
      <c r="C932" s="14"/>
      <c r="D932" s="11"/>
      <c r="E932" s="10" t="s">
        <v>51</v>
      </c>
      <c r="F932" s="19">
        <v>1000</v>
      </c>
      <c r="I932" s="11"/>
    </row>
    <row r="933" spans="1:9" x14ac:dyDescent="0.25">
      <c r="A933" s="11"/>
      <c r="B933" s="14"/>
      <c r="C933" s="14"/>
      <c r="D933" s="11"/>
      <c r="E933" s="10" t="s">
        <v>51</v>
      </c>
      <c r="F933" s="19">
        <v>1000</v>
      </c>
      <c r="I933" s="11"/>
    </row>
    <row r="934" spans="1:9" x14ac:dyDescent="0.25">
      <c r="A934" s="11"/>
      <c r="B934" s="14"/>
      <c r="C934" s="14"/>
      <c r="D934" s="11"/>
      <c r="E934" s="12" t="s">
        <v>225</v>
      </c>
      <c r="F934" s="20">
        <v>3000</v>
      </c>
      <c r="I934" s="11"/>
    </row>
    <row r="935" spans="1:9" x14ac:dyDescent="0.25">
      <c r="A935" s="11"/>
      <c r="B935" s="14"/>
      <c r="C935" s="14"/>
      <c r="D935" s="11"/>
      <c r="E935" s="11"/>
      <c r="F935" s="11"/>
      <c r="G935" s="11"/>
      <c r="I935" s="11"/>
    </row>
    <row r="936" spans="1:9" x14ac:dyDescent="0.25">
      <c r="A936" s="10" t="s">
        <v>1289</v>
      </c>
      <c r="B936" s="13">
        <v>44748</v>
      </c>
      <c r="C936" s="15" t="s">
        <v>1290</v>
      </c>
      <c r="D936" s="10" t="s">
        <v>1291</v>
      </c>
      <c r="E936" s="10" t="s">
        <v>53</v>
      </c>
      <c r="F936" s="19">
        <v>2141.04</v>
      </c>
    </row>
    <row r="937" spans="1:9" x14ac:dyDescent="0.25">
      <c r="A937" s="11"/>
      <c r="B937" s="14"/>
      <c r="C937" s="14"/>
      <c r="D937" s="11"/>
      <c r="E937" s="12" t="s">
        <v>1440</v>
      </c>
      <c r="F937" s="20">
        <v>2141.04</v>
      </c>
      <c r="G937" s="11"/>
    </row>
    <row r="938" spans="1:9" x14ac:dyDescent="0.25">
      <c r="A938" s="11"/>
      <c r="B938" s="14"/>
      <c r="C938" s="14"/>
      <c r="D938" s="11"/>
      <c r="E938" s="11"/>
      <c r="F938" s="11"/>
      <c r="G938" s="11"/>
    </row>
    <row r="939" spans="1:9" x14ac:dyDescent="0.25">
      <c r="A939" s="10" t="s">
        <v>476</v>
      </c>
      <c r="B939" s="13">
        <v>44761</v>
      </c>
      <c r="C939" s="15" t="s">
        <v>1292</v>
      </c>
      <c r="D939" s="10" t="s">
        <v>240</v>
      </c>
      <c r="E939" s="10" t="s">
        <v>105</v>
      </c>
      <c r="F939" s="19">
        <v>153</v>
      </c>
    </row>
    <row r="940" spans="1:9" x14ac:dyDescent="0.25">
      <c r="A940" s="11"/>
      <c r="B940" s="14"/>
      <c r="C940" s="14"/>
      <c r="D940" s="11"/>
      <c r="E940" s="12" t="s">
        <v>500</v>
      </c>
      <c r="F940" s="20">
        <v>153</v>
      </c>
      <c r="G940" s="11"/>
    </row>
    <row r="941" spans="1:9" x14ac:dyDescent="0.25">
      <c r="A941" s="11"/>
      <c r="B941" s="14"/>
      <c r="C941" s="14"/>
      <c r="D941" s="11"/>
      <c r="E941" s="11"/>
      <c r="F941" s="11"/>
      <c r="G941" s="11"/>
    </row>
    <row r="942" spans="1:9" x14ac:dyDescent="0.25">
      <c r="A942" s="10" t="s">
        <v>1293</v>
      </c>
      <c r="B942" s="13">
        <v>44748</v>
      </c>
      <c r="C942" s="15" t="s">
        <v>1295</v>
      </c>
      <c r="D942" s="10" t="s">
        <v>1296</v>
      </c>
      <c r="E942" s="10" t="s">
        <v>406</v>
      </c>
      <c r="F942" s="19">
        <v>373</v>
      </c>
    </row>
    <row r="943" spans="1:9" x14ac:dyDescent="0.25">
      <c r="A943" s="11"/>
      <c r="B943" s="13">
        <v>44767</v>
      </c>
      <c r="C943" s="15" t="s">
        <v>1294</v>
      </c>
      <c r="D943" s="10" t="s">
        <v>1022</v>
      </c>
      <c r="E943" s="10" t="s">
        <v>1024</v>
      </c>
      <c r="F943" s="19">
        <v>1697</v>
      </c>
    </row>
    <row r="944" spans="1:9" x14ac:dyDescent="0.25">
      <c r="A944" s="11"/>
      <c r="B944" s="14"/>
      <c r="C944" s="14"/>
      <c r="D944" s="11"/>
      <c r="E944" s="12" t="s">
        <v>1441</v>
      </c>
      <c r="F944" s="20">
        <v>2070</v>
      </c>
      <c r="G944" s="11"/>
    </row>
    <row r="945" spans="1:9" x14ac:dyDescent="0.25">
      <c r="A945" s="11"/>
      <c r="B945" s="14"/>
      <c r="C945" s="14"/>
      <c r="D945" s="11"/>
      <c r="E945" s="11"/>
      <c r="F945" s="11"/>
      <c r="G945" s="11"/>
      <c r="H945" s="11"/>
    </row>
    <row r="946" spans="1:9" x14ac:dyDescent="0.25">
      <c r="A946" s="10" t="s">
        <v>1297</v>
      </c>
      <c r="B946" s="13">
        <v>44743</v>
      </c>
      <c r="C946" s="15" t="s">
        <v>1298</v>
      </c>
      <c r="D946" s="10" t="s">
        <v>1299</v>
      </c>
      <c r="E946" s="10" t="s">
        <v>89</v>
      </c>
      <c r="F946" s="19">
        <v>300</v>
      </c>
    </row>
    <row r="947" spans="1:9" x14ac:dyDescent="0.25">
      <c r="A947" s="11"/>
      <c r="B947" s="14"/>
      <c r="C947" s="14"/>
      <c r="D947" s="11"/>
      <c r="E947" s="12" t="s">
        <v>1442</v>
      </c>
      <c r="F947" s="20">
        <v>300</v>
      </c>
      <c r="G947" s="11"/>
    </row>
    <row r="948" spans="1:9" x14ac:dyDescent="0.25">
      <c r="A948" s="11"/>
      <c r="B948" s="14"/>
      <c r="C948" s="14"/>
      <c r="D948" s="11"/>
      <c r="E948" s="11"/>
      <c r="F948" s="11"/>
      <c r="G948" s="11"/>
      <c r="I948" s="11"/>
    </row>
    <row r="949" spans="1:9" x14ac:dyDescent="0.25">
      <c r="A949" s="10" t="s">
        <v>477</v>
      </c>
      <c r="B949" s="13">
        <v>44743</v>
      </c>
      <c r="C949" s="15" t="s">
        <v>1300</v>
      </c>
      <c r="D949" s="10" t="s">
        <v>1301</v>
      </c>
      <c r="E949" s="10" t="s">
        <v>100</v>
      </c>
      <c r="F949" s="19">
        <v>1473.88</v>
      </c>
    </row>
    <row r="950" spans="1:9" x14ac:dyDescent="0.25">
      <c r="A950" s="11"/>
      <c r="B950" s="14"/>
      <c r="C950" s="14"/>
      <c r="D950" s="11"/>
      <c r="E950" s="12" t="s">
        <v>501</v>
      </c>
      <c r="F950" s="20">
        <v>1473.88</v>
      </c>
      <c r="G950" s="11"/>
    </row>
    <row r="951" spans="1:9" x14ac:dyDescent="0.25">
      <c r="A951" s="11"/>
      <c r="B951" s="14"/>
      <c r="C951" s="14"/>
      <c r="D951" s="11"/>
      <c r="E951" s="11"/>
      <c r="F951" s="11"/>
      <c r="G951" s="11"/>
    </row>
    <row r="952" spans="1:9" x14ac:dyDescent="0.25">
      <c r="A952" s="10" t="s">
        <v>1302</v>
      </c>
      <c r="B952" s="13">
        <v>44767</v>
      </c>
      <c r="C952" s="15" t="s">
        <v>1303</v>
      </c>
      <c r="D952" s="10" t="s">
        <v>1304</v>
      </c>
      <c r="E952" s="10" t="s">
        <v>21</v>
      </c>
      <c r="F952" s="19">
        <v>1760.02</v>
      </c>
    </row>
    <row r="953" spans="1:9" x14ac:dyDescent="0.25">
      <c r="A953" s="11"/>
      <c r="B953" s="14"/>
      <c r="C953" s="14"/>
      <c r="D953" s="11"/>
      <c r="E953" s="12" t="s">
        <v>1443</v>
      </c>
      <c r="F953" s="20">
        <v>1760.02</v>
      </c>
      <c r="G953" s="11"/>
    </row>
    <row r="954" spans="1:9" x14ac:dyDescent="0.25">
      <c r="A954" s="11"/>
      <c r="B954" s="14"/>
      <c r="C954" s="14"/>
      <c r="D954" s="11"/>
      <c r="E954" s="11"/>
      <c r="F954" s="11"/>
      <c r="G954" s="11"/>
      <c r="I954" s="11"/>
    </row>
    <row r="955" spans="1:9" x14ac:dyDescent="0.25">
      <c r="A955" s="10" t="s">
        <v>139</v>
      </c>
      <c r="B955" s="13">
        <v>44743</v>
      </c>
      <c r="C955" s="15" t="s">
        <v>1305</v>
      </c>
      <c r="D955" s="10" t="s">
        <v>1306</v>
      </c>
      <c r="E955" s="10" t="s">
        <v>141</v>
      </c>
      <c r="F955" s="19">
        <v>10489.11</v>
      </c>
    </row>
    <row r="956" spans="1:9" x14ac:dyDescent="0.25">
      <c r="A956" s="11"/>
      <c r="B956" s="13">
        <v>44769</v>
      </c>
      <c r="C956" s="15" t="s">
        <v>1307</v>
      </c>
      <c r="D956" s="10" t="s">
        <v>1308</v>
      </c>
      <c r="E956" s="10" t="s">
        <v>141</v>
      </c>
      <c r="F956" s="19">
        <v>10125.27</v>
      </c>
    </row>
    <row r="957" spans="1:9" x14ac:dyDescent="0.25">
      <c r="A957" s="11"/>
      <c r="B957" s="14"/>
      <c r="C957" s="14"/>
      <c r="D957" s="11"/>
      <c r="E957" s="12" t="s">
        <v>226</v>
      </c>
      <c r="F957" s="20">
        <v>20614.38</v>
      </c>
      <c r="G957" s="11"/>
    </row>
    <row r="958" spans="1:9" x14ac:dyDescent="0.25">
      <c r="A958" s="11"/>
      <c r="B958" s="14"/>
      <c r="C958" s="14"/>
      <c r="D958" s="11"/>
      <c r="E958" s="11"/>
      <c r="F958" s="11"/>
      <c r="G958" s="11"/>
      <c r="H958" s="11"/>
      <c r="I958" s="11"/>
    </row>
    <row r="959" spans="1:9" x14ac:dyDescent="0.25">
      <c r="A959" s="10" t="s">
        <v>142</v>
      </c>
      <c r="B959" s="13">
        <v>44751</v>
      </c>
      <c r="C959" s="15" t="s">
        <v>1309</v>
      </c>
      <c r="D959" s="10" t="s">
        <v>1310</v>
      </c>
      <c r="E959" s="10" t="s">
        <v>144</v>
      </c>
      <c r="F959" s="19">
        <v>238.36</v>
      </c>
      <c r="G959" s="11"/>
    </row>
    <row r="960" spans="1:9" x14ac:dyDescent="0.25">
      <c r="A960" s="11"/>
      <c r="B960" s="14"/>
      <c r="C960" s="14"/>
      <c r="D960" s="11"/>
      <c r="E960" s="10" t="s">
        <v>146</v>
      </c>
      <c r="F960" s="19">
        <v>236.98</v>
      </c>
      <c r="G960" s="11"/>
      <c r="I960" s="11"/>
    </row>
    <row r="961" spans="1:9" x14ac:dyDescent="0.25">
      <c r="A961" s="11"/>
      <c r="B961" s="14"/>
      <c r="C961" s="14"/>
      <c r="D961" s="11"/>
      <c r="E961" s="10" t="s">
        <v>29</v>
      </c>
      <c r="F961" s="19">
        <v>350.37</v>
      </c>
      <c r="G961" s="11"/>
      <c r="I961" s="11"/>
    </row>
    <row r="962" spans="1:9" x14ac:dyDescent="0.25">
      <c r="A962" s="11"/>
      <c r="B962" s="14"/>
      <c r="C962" s="14"/>
      <c r="D962" s="11"/>
      <c r="E962" s="10" t="s">
        <v>148</v>
      </c>
      <c r="F962" s="19">
        <v>40.25</v>
      </c>
      <c r="G962" s="11"/>
      <c r="I962" s="11"/>
    </row>
    <row r="963" spans="1:9" x14ac:dyDescent="0.25">
      <c r="A963" s="11"/>
      <c r="B963" s="14"/>
      <c r="C963" s="14"/>
      <c r="D963" s="11"/>
      <c r="E963" s="10" t="s">
        <v>150</v>
      </c>
      <c r="F963" s="19">
        <v>165.44</v>
      </c>
      <c r="G963" s="11"/>
      <c r="I963" s="11"/>
    </row>
    <row r="964" spans="1:9" x14ac:dyDescent="0.25">
      <c r="A964" s="11"/>
      <c r="B964" s="14"/>
      <c r="C964" s="14"/>
      <c r="D964" s="11"/>
      <c r="E964" s="10" t="s">
        <v>152</v>
      </c>
      <c r="F964" s="19">
        <v>994.51</v>
      </c>
      <c r="G964" s="11"/>
      <c r="I964" s="11"/>
    </row>
    <row r="965" spans="1:9" x14ac:dyDescent="0.25">
      <c r="A965" s="11"/>
      <c r="B965" s="14"/>
      <c r="C965" s="14"/>
      <c r="D965" s="11"/>
      <c r="E965" s="10" t="s">
        <v>283</v>
      </c>
      <c r="F965" s="19">
        <v>201.25</v>
      </c>
      <c r="G965" s="11"/>
      <c r="I965" s="11"/>
    </row>
    <row r="966" spans="1:9" x14ac:dyDescent="0.25">
      <c r="A966" s="11"/>
      <c r="B966" s="14"/>
      <c r="C966" s="14"/>
      <c r="D966" s="11"/>
      <c r="E966" s="10" t="s">
        <v>155</v>
      </c>
      <c r="F966" s="19">
        <v>248.24</v>
      </c>
      <c r="G966" s="11"/>
      <c r="I966" s="11"/>
    </row>
    <row r="967" spans="1:9" x14ac:dyDescent="0.25">
      <c r="A967" s="11"/>
      <c r="B967" s="14"/>
      <c r="C967" s="14"/>
      <c r="D967" s="11"/>
      <c r="E967" s="10" t="s">
        <v>157</v>
      </c>
      <c r="F967" s="19">
        <v>80.5</v>
      </c>
      <c r="G967" s="11"/>
      <c r="I967" s="11"/>
    </row>
    <row r="968" spans="1:9" x14ac:dyDescent="0.25">
      <c r="A968" s="11"/>
      <c r="B968" s="14"/>
      <c r="C968" s="14"/>
      <c r="D968" s="11"/>
      <c r="E968" s="10" t="s">
        <v>159</v>
      </c>
      <c r="F968" s="19">
        <v>78.239999999999995</v>
      </c>
      <c r="G968" s="11"/>
      <c r="I968" s="11"/>
    </row>
    <row r="969" spans="1:9" x14ac:dyDescent="0.25">
      <c r="A969" s="11"/>
      <c r="B969" s="14"/>
      <c r="C969" s="14"/>
      <c r="D969" s="11"/>
      <c r="E969" s="10" t="s">
        <v>161</v>
      </c>
      <c r="F969" s="19">
        <v>7319.08</v>
      </c>
      <c r="G969" s="11"/>
      <c r="I969" s="11"/>
    </row>
    <row r="970" spans="1:9" x14ac:dyDescent="0.25">
      <c r="A970" s="11"/>
      <c r="B970" s="14"/>
      <c r="C970" s="14"/>
      <c r="D970" s="11"/>
      <c r="E970" s="10" t="s">
        <v>163</v>
      </c>
      <c r="F970" s="19">
        <v>366.49</v>
      </c>
      <c r="G970" s="11"/>
      <c r="I970" s="11"/>
    </row>
    <row r="971" spans="1:9" x14ac:dyDescent="0.25">
      <c r="A971" s="11"/>
      <c r="B971" s="14"/>
      <c r="C971" s="14"/>
      <c r="D971" s="11"/>
      <c r="E971" s="10" t="s">
        <v>165</v>
      </c>
      <c r="F971" s="19">
        <v>120.75</v>
      </c>
      <c r="G971" s="11"/>
      <c r="I971" s="11"/>
    </row>
    <row r="972" spans="1:9" x14ac:dyDescent="0.25">
      <c r="A972" s="11"/>
      <c r="B972" s="14"/>
      <c r="C972" s="14"/>
      <c r="D972" s="11"/>
      <c r="E972" s="10" t="s">
        <v>358</v>
      </c>
      <c r="F972" s="19">
        <v>116.23</v>
      </c>
      <c r="G972" s="11"/>
      <c r="I972" s="11"/>
    </row>
    <row r="973" spans="1:9" x14ac:dyDescent="0.25">
      <c r="A973" s="11"/>
      <c r="B973" s="14"/>
      <c r="C973" s="14"/>
      <c r="D973" s="11"/>
      <c r="E973" s="10" t="s">
        <v>167</v>
      </c>
      <c r="F973" s="19">
        <v>348.69</v>
      </c>
      <c r="G973" s="11"/>
      <c r="I973" s="11"/>
    </row>
    <row r="974" spans="1:9" x14ac:dyDescent="0.25">
      <c r="A974" s="11"/>
      <c r="B974" s="14"/>
      <c r="C974" s="14"/>
      <c r="D974" s="11"/>
      <c r="E974" s="10" t="s">
        <v>169</v>
      </c>
      <c r="F974" s="19">
        <v>198.99</v>
      </c>
      <c r="G974" s="11"/>
      <c r="I974" s="11"/>
    </row>
    <row r="975" spans="1:9" x14ac:dyDescent="0.25">
      <c r="A975" s="11"/>
      <c r="B975" s="14"/>
      <c r="C975" s="14"/>
      <c r="D975" s="11"/>
      <c r="E975" s="12" t="s">
        <v>227</v>
      </c>
      <c r="F975" s="20">
        <v>11104.37</v>
      </c>
      <c r="I975" s="11"/>
    </row>
    <row r="976" spans="1:9" x14ac:dyDescent="0.25">
      <c r="A976" s="11"/>
      <c r="B976" s="14"/>
      <c r="C976" s="14"/>
      <c r="D976" s="11"/>
      <c r="E976" s="11"/>
      <c r="F976" s="11"/>
      <c r="G976" s="11"/>
      <c r="H976" s="11"/>
      <c r="I976" s="11"/>
    </row>
    <row r="977" spans="1:9" x14ac:dyDescent="0.25">
      <c r="A977" s="10" t="s">
        <v>478</v>
      </c>
      <c r="B977" s="13">
        <v>44761</v>
      </c>
      <c r="C977" s="15" t="s">
        <v>1311</v>
      </c>
      <c r="D977" s="10" t="s">
        <v>1312</v>
      </c>
      <c r="E977" s="10" t="s">
        <v>461</v>
      </c>
      <c r="F977" s="19">
        <v>2061.3200000000002</v>
      </c>
    </row>
    <row r="978" spans="1:9" x14ac:dyDescent="0.25">
      <c r="A978" s="11"/>
      <c r="B978" s="13">
        <v>44761</v>
      </c>
      <c r="C978" s="15" t="s">
        <v>1313</v>
      </c>
      <c r="D978" s="10" t="s">
        <v>1314</v>
      </c>
      <c r="E978" s="10" t="s">
        <v>461</v>
      </c>
      <c r="F978" s="19">
        <v>858.34</v>
      </c>
    </row>
    <row r="979" spans="1:9" x14ac:dyDescent="0.25">
      <c r="A979" s="11"/>
      <c r="B979" s="14"/>
      <c r="C979" s="14"/>
      <c r="D979" s="11"/>
      <c r="E979" s="12" t="s">
        <v>502</v>
      </c>
      <c r="F979" s="20">
        <v>2919.66</v>
      </c>
      <c r="G979" s="11"/>
    </row>
    <row r="980" spans="1:9" x14ac:dyDescent="0.25">
      <c r="A980" s="11"/>
      <c r="B980" s="14"/>
      <c r="C980" s="14"/>
      <c r="D980" s="11"/>
      <c r="E980" s="11"/>
      <c r="F980" s="11"/>
      <c r="G980" s="11"/>
      <c r="H980" s="11"/>
    </row>
    <row r="981" spans="1:9" x14ac:dyDescent="0.25">
      <c r="A981" s="10" t="s">
        <v>170</v>
      </c>
      <c r="B981" s="13">
        <v>44748</v>
      </c>
      <c r="C981" s="15" t="s">
        <v>1321</v>
      </c>
      <c r="D981" s="10" t="s">
        <v>1322</v>
      </c>
      <c r="E981" s="10" t="s">
        <v>24</v>
      </c>
      <c r="F981" s="19">
        <v>106.44</v>
      </c>
    </row>
    <row r="982" spans="1:9" x14ac:dyDescent="0.25">
      <c r="A982" s="11"/>
      <c r="B982" s="13">
        <v>44748</v>
      </c>
      <c r="C982" s="15" t="s">
        <v>1317</v>
      </c>
      <c r="D982" s="10" t="s">
        <v>1318</v>
      </c>
      <c r="E982" s="10" t="s">
        <v>24</v>
      </c>
      <c r="F982" s="19">
        <v>104.04</v>
      </c>
    </row>
    <row r="983" spans="1:9" x14ac:dyDescent="0.25">
      <c r="A983" s="11"/>
      <c r="B983" s="13">
        <v>44748</v>
      </c>
      <c r="C983" s="15" t="s">
        <v>1315</v>
      </c>
      <c r="D983" s="10" t="s">
        <v>1316</v>
      </c>
      <c r="E983" s="10" t="s">
        <v>24</v>
      </c>
      <c r="F983" s="19">
        <v>46.15</v>
      </c>
    </row>
    <row r="984" spans="1:9" x14ac:dyDescent="0.25">
      <c r="A984" s="11"/>
      <c r="B984" s="13">
        <v>44748</v>
      </c>
      <c r="C984" s="15" t="s">
        <v>1323</v>
      </c>
      <c r="D984" s="10" t="s">
        <v>1324</v>
      </c>
      <c r="E984" s="10" t="s">
        <v>24</v>
      </c>
      <c r="F984" s="19">
        <v>100.66</v>
      </c>
    </row>
    <row r="985" spans="1:9" x14ac:dyDescent="0.25">
      <c r="A985" s="11"/>
      <c r="B985" s="14"/>
      <c r="C985" s="14"/>
      <c r="D985" s="11"/>
      <c r="E985" s="10" t="s">
        <v>24</v>
      </c>
      <c r="F985" s="19">
        <v>97.74</v>
      </c>
      <c r="I985" s="11"/>
    </row>
    <row r="986" spans="1:9" x14ac:dyDescent="0.25">
      <c r="A986" s="11"/>
      <c r="B986" s="14"/>
      <c r="C986" s="14"/>
      <c r="D986" s="11"/>
      <c r="E986" s="10" t="s">
        <v>24</v>
      </c>
      <c r="F986" s="19">
        <v>8.5</v>
      </c>
      <c r="I986" s="11"/>
    </row>
    <row r="987" spans="1:9" x14ac:dyDescent="0.25">
      <c r="A987" s="11"/>
      <c r="B987" s="14"/>
      <c r="C987" s="14"/>
      <c r="D987" s="11"/>
      <c r="E987" s="10" t="s">
        <v>24</v>
      </c>
      <c r="F987" s="19">
        <v>128.12</v>
      </c>
      <c r="I987" s="11"/>
    </row>
    <row r="988" spans="1:9" x14ac:dyDescent="0.25">
      <c r="A988" s="11"/>
      <c r="B988" s="14"/>
      <c r="C988" s="14"/>
      <c r="D988" s="11"/>
      <c r="E988" s="10" t="s">
        <v>24</v>
      </c>
      <c r="F988" s="19">
        <v>699.55</v>
      </c>
      <c r="I988" s="11"/>
    </row>
    <row r="989" spans="1:9" x14ac:dyDescent="0.25">
      <c r="A989" s="11"/>
      <c r="B989" s="14"/>
      <c r="C989" s="14"/>
      <c r="D989" s="11"/>
      <c r="E989" s="10" t="s">
        <v>24</v>
      </c>
      <c r="F989" s="19">
        <v>97.74</v>
      </c>
      <c r="I989" s="11"/>
    </row>
    <row r="990" spans="1:9" x14ac:dyDescent="0.25">
      <c r="A990" s="11"/>
      <c r="B990" s="14"/>
      <c r="C990" s="14"/>
      <c r="D990" s="11"/>
      <c r="E990" s="10" t="s">
        <v>24</v>
      </c>
      <c r="F990" s="19">
        <v>98.75</v>
      </c>
      <c r="I990" s="11"/>
    </row>
    <row r="991" spans="1:9" x14ac:dyDescent="0.25">
      <c r="A991" s="11"/>
      <c r="B991" s="14"/>
      <c r="C991" s="14"/>
      <c r="D991" s="11"/>
      <c r="E991" s="10" t="s">
        <v>24</v>
      </c>
      <c r="F991" s="19">
        <v>98.66</v>
      </c>
      <c r="I991" s="11"/>
    </row>
    <row r="992" spans="1:9" x14ac:dyDescent="0.25">
      <c r="A992" s="11"/>
      <c r="B992" s="14"/>
      <c r="C992" s="14"/>
      <c r="D992" s="11"/>
      <c r="E992" s="10" t="s">
        <v>24</v>
      </c>
      <c r="F992" s="19">
        <v>97.94</v>
      </c>
      <c r="I992" s="11"/>
    </row>
    <row r="993" spans="1:9" x14ac:dyDescent="0.25">
      <c r="A993" s="11"/>
      <c r="B993" s="13">
        <v>44748</v>
      </c>
      <c r="C993" s="15" t="s">
        <v>1319</v>
      </c>
      <c r="D993" s="10" t="s">
        <v>1320</v>
      </c>
      <c r="E993" s="10" t="s">
        <v>24</v>
      </c>
      <c r="F993" s="19">
        <v>106.24</v>
      </c>
    </row>
    <row r="994" spans="1:9" x14ac:dyDescent="0.25">
      <c r="A994" s="11"/>
      <c r="B994" s="14"/>
      <c r="C994" s="14"/>
      <c r="D994" s="11"/>
      <c r="E994" s="12" t="s">
        <v>228</v>
      </c>
      <c r="F994" s="20">
        <v>1790.53</v>
      </c>
      <c r="G994" s="11"/>
    </row>
    <row r="995" spans="1:9" x14ac:dyDescent="0.25">
      <c r="A995" s="11"/>
      <c r="B995" s="14"/>
      <c r="C995" s="14"/>
      <c r="D995" s="11"/>
      <c r="E995" s="11"/>
      <c r="F995" s="11"/>
      <c r="G995" s="11"/>
      <c r="I995" s="11"/>
    </row>
    <row r="996" spans="1:9" x14ac:dyDescent="0.25">
      <c r="A996" s="10" t="s">
        <v>419</v>
      </c>
      <c r="B996" s="13">
        <v>44749</v>
      </c>
      <c r="C996" s="15" t="s">
        <v>1325</v>
      </c>
      <c r="D996" s="10" t="s">
        <v>121</v>
      </c>
      <c r="E996" s="10" t="s">
        <v>547</v>
      </c>
      <c r="F996" s="19">
        <v>288</v>
      </c>
    </row>
    <row r="997" spans="1:9" x14ac:dyDescent="0.25">
      <c r="A997" s="11"/>
      <c r="B997" s="14"/>
      <c r="C997" s="14"/>
      <c r="D997" s="11"/>
      <c r="E997" s="12" t="s">
        <v>420</v>
      </c>
      <c r="F997" s="20">
        <v>288</v>
      </c>
      <c r="G997" s="11"/>
    </row>
    <row r="998" spans="1:9" x14ac:dyDescent="0.25">
      <c r="A998" s="11"/>
      <c r="B998" s="14"/>
      <c r="C998" s="14"/>
      <c r="D998" s="11"/>
      <c r="E998" s="11"/>
      <c r="F998" s="11"/>
      <c r="G998" s="11"/>
      <c r="H998" s="11"/>
    </row>
    <row r="999" spans="1:9" x14ac:dyDescent="0.25">
      <c r="A999" s="10" t="s">
        <v>359</v>
      </c>
      <c r="B999" s="13">
        <v>44767</v>
      </c>
      <c r="C999" s="15" t="s">
        <v>1328</v>
      </c>
      <c r="D999" s="10" t="s">
        <v>1327</v>
      </c>
      <c r="E999" s="10" t="s">
        <v>334</v>
      </c>
      <c r="F999" s="19">
        <v>64</v>
      </c>
    </row>
    <row r="1000" spans="1:9" x14ac:dyDescent="0.25">
      <c r="A1000" s="11"/>
      <c r="B1000" s="13">
        <v>44767</v>
      </c>
      <c r="C1000" s="15" t="s">
        <v>1329</v>
      </c>
      <c r="D1000" s="10" t="s">
        <v>1330</v>
      </c>
      <c r="E1000" s="10" t="s">
        <v>334</v>
      </c>
      <c r="F1000" s="19">
        <v>38.380000000000003</v>
      </c>
    </row>
    <row r="1001" spans="1:9" x14ac:dyDescent="0.25">
      <c r="A1001" s="11"/>
      <c r="B1001" s="13">
        <v>44767</v>
      </c>
      <c r="C1001" s="15" t="s">
        <v>1326</v>
      </c>
      <c r="D1001" s="10" t="s">
        <v>1327</v>
      </c>
      <c r="E1001" s="10" t="s">
        <v>334</v>
      </c>
      <c r="F1001" s="19">
        <v>28.36</v>
      </c>
    </row>
    <row r="1002" spans="1:9" x14ac:dyDescent="0.25">
      <c r="A1002" s="11"/>
      <c r="B1002" s="14"/>
      <c r="C1002" s="14"/>
      <c r="D1002" s="11"/>
      <c r="E1002" s="12" t="s">
        <v>360</v>
      </c>
      <c r="F1002" s="20">
        <v>130.74</v>
      </c>
      <c r="G1002" s="11"/>
    </row>
    <row r="1003" spans="1:9" x14ac:dyDescent="0.25">
      <c r="A1003" s="11"/>
      <c r="B1003" s="14"/>
      <c r="C1003" s="14"/>
      <c r="D1003" s="11"/>
      <c r="E1003" s="11"/>
      <c r="F1003" s="11"/>
      <c r="G1003" s="11"/>
    </row>
    <row r="1004" spans="1:9" x14ac:dyDescent="0.25">
      <c r="A1004" s="10" t="s">
        <v>1331</v>
      </c>
      <c r="B1004" s="13">
        <v>44770</v>
      </c>
      <c r="C1004" s="15" t="s">
        <v>1332</v>
      </c>
      <c r="D1004" s="10" t="s">
        <v>1333</v>
      </c>
      <c r="E1004" s="10" t="s">
        <v>1335</v>
      </c>
      <c r="F1004" s="19">
        <v>90.85</v>
      </c>
    </row>
    <row r="1005" spans="1:9" x14ac:dyDescent="0.25">
      <c r="A1005" s="11"/>
      <c r="B1005" s="14"/>
      <c r="C1005" s="14"/>
      <c r="D1005" s="11"/>
      <c r="E1005" s="12" t="s">
        <v>1444</v>
      </c>
      <c r="F1005" s="20">
        <v>90.85</v>
      </c>
      <c r="G1005" s="11"/>
    </row>
    <row r="1006" spans="1:9" x14ac:dyDescent="0.25">
      <c r="A1006" s="11"/>
      <c r="B1006" s="14"/>
      <c r="C1006" s="14"/>
      <c r="D1006" s="11"/>
      <c r="E1006" s="11"/>
      <c r="F1006" s="11"/>
      <c r="G1006" s="11"/>
    </row>
    <row r="1007" spans="1:9" x14ac:dyDescent="0.25">
      <c r="A1007" s="10" t="s">
        <v>1336</v>
      </c>
      <c r="B1007" s="13">
        <v>44743</v>
      </c>
      <c r="C1007" s="15" t="s">
        <v>1337</v>
      </c>
      <c r="D1007" s="10" t="s">
        <v>1338</v>
      </c>
      <c r="E1007" s="10" t="s">
        <v>24</v>
      </c>
      <c r="F1007" s="19">
        <v>103.2</v>
      </c>
    </row>
    <row r="1008" spans="1:9" x14ac:dyDescent="0.25">
      <c r="A1008" s="11"/>
      <c r="B1008" s="13">
        <v>44743</v>
      </c>
      <c r="C1008" s="15" t="s">
        <v>1339</v>
      </c>
      <c r="D1008" s="10" t="s">
        <v>1340</v>
      </c>
      <c r="E1008" s="10" t="s">
        <v>24</v>
      </c>
      <c r="F1008" s="19">
        <v>215.66</v>
      </c>
    </row>
    <row r="1009" spans="1:9" x14ac:dyDescent="0.25">
      <c r="A1009" s="11"/>
      <c r="B1009" s="13">
        <v>44771</v>
      </c>
      <c r="C1009" s="15" t="s">
        <v>1341</v>
      </c>
      <c r="D1009" s="10" t="s">
        <v>1342</v>
      </c>
      <c r="E1009" s="10" t="s">
        <v>24</v>
      </c>
      <c r="F1009" s="19">
        <v>88.31</v>
      </c>
    </row>
    <row r="1010" spans="1:9" x14ac:dyDescent="0.25">
      <c r="A1010" s="11"/>
      <c r="B1010" s="13">
        <v>44771</v>
      </c>
      <c r="C1010" s="15" t="s">
        <v>1343</v>
      </c>
      <c r="D1010" s="10" t="s">
        <v>1344</v>
      </c>
      <c r="E1010" s="10" t="s">
        <v>24</v>
      </c>
      <c r="F1010" s="19">
        <v>186.1</v>
      </c>
    </row>
    <row r="1011" spans="1:9" x14ac:dyDescent="0.25">
      <c r="A1011" s="11"/>
      <c r="B1011" s="14"/>
      <c r="C1011" s="14"/>
      <c r="D1011" s="11"/>
      <c r="E1011" s="12" t="s">
        <v>1445</v>
      </c>
      <c r="F1011" s="20">
        <v>593.27</v>
      </c>
      <c r="G1011" s="11"/>
    </row>
    <row r="1012" spans="1:9" x14ac:dyDescent="0.25">
      <c r="A1012" s="11"/>
      <c r="B1012" s="14"/>
      <c r="C1012" s="14"/>
      <c r="D1012" s="11"/>
      <c r="E1012" s="11"/>
      <c r="F1012" s="11"/>
      <c r="G1012" s="11"/>
      <c r="H1012" s="11"/>
      <c r="I1012" s="11"/>
    </row>
    <row r="1013" spans="1:9" x14ac:dyDescent="0.25">
      <c r="A1013" s="10" t="s">
        <v>260</v>
      </c>
      <c r="B1013" s="13">
        <v>44743</v>
      </c>
      <c r="C1013" s="15" t="s">
        <v>1352</v>
      </c>
      <c r="D1013" s="10" t="s">
        <v>373</v>
      </c>
      <c r="E1013" s="10" t="s">
        <v>480</v>
      </c>
      <c r="F1013" s="19">
        <v>296.5</v>
      </c>
    </row>
    <row r="1014" spans="1:9" x14ac:dyDescent="0.25">
      <c r="A1014" s="11"/>
      <c r="B1014" s="13">
        <v>44748</v>
      </c>
      <c r="C1014" s="15" t="s">
        <v>1357</v>
      </c>
      <c r="D1014" s="10" t="s">
        <v>373</v>
      </c>
      <c r="E1014" s="10" t="s">
        <v>480</v>
      </c>
      <c r="F1014" s="19">
        <v>190</v>
      </c>
    </row>
    <row r="1015" spans="1:9" x14ac:dyDescent="0.25">
      <c r="A1015" s="11"/>
      <c r="B1015" s="13">
        <v>44747</v>
      </c>
      <c r="C1015" s="15" t="s">
        <v>1353</v>
      </c>
      <c r="D1015" s="10" t="s">
        <v>373</v>
      </c>
      <c r="E1015" s="10" t="s">
        <v>480</v>
      </c>
      <c r="F1015" s="19">
        <v>67.430000000000007</v>
      </c>
    </row>
    <row r="1016" spans="1:9" x14ac:dyDescent="0.25">
      <c r="A1016" s="11"/>
      <c r="B1016" s="13">
        <v>44748</v>
      </c>
      <c r="C1016" s="15" t="s">
        <v>1354</v>
      </c>
      <c r="D1016" s="10" t="s">
        <v>373</v>
      </c>
      <c r="E1016" s="10" t="s">
        <v>480</v>
      </c>
      <c r="F1016" s="19">
        <v>50.57</v>
      </c>
    </row>
    <row r="1017" spans="1:9" x14ac:dyDescent="0.25">
      <c r="A1017" s="11"/>
      <c r="B1017" s="13">
        <v>44748</v>
      </c>
      <c r="C1017" s="15" t="s">
        <v>1355</v>
      </c>
      <c r="D1017" s="10" t="s">
        <v>373</v>
      </c>
      <c r="E1017" s="10" t="s">
        <v>480</v>
      </c>
      <c r="F1017" s="19">
        <v>158.72999999999999</v>
      </c>
    </row>
    <row r="1018" spans="1:9" x14ac:dyDescent="0.25">
      <c r="A1018" s="11"/>
      <c r="B1018" s="13">
        <v>44748</v>
      </c>
      <c r="C1018" s="15" t="s">
        <v>1356</v>
      </c>
      <c r="D1018" s="10" t="s">
        <v>373</v>
      </c>
      <c r="E1018" s="10" t="s">
        <v>480</v>
      </c>
      <c r="F1018" s="19">
        <v>10</v>
      </c>
    </row>
    <row r="1019" spans="1:9" x14ac:dyDescent="0.25">
      <c r="A1019" s="11"/>
      <c r="B1019" s="13">
        <v>44753</v>
      </c>
      <c r="C1019" s="15" t="s">
        <v>1346</v>
      </c>
      <c r="D1019" s="10" t="s">
        <v>1347</v>
      </c>
      <c r="E1019" s="10" t="s">
        <v>74</v>
      </c>
      <c r="F1019" s="19">
        <v>8712.5</v>
      </c>
    </row>
    <row r="1020" spans="1:9" x14ac:dyDescent="0.25">
      <c r="A1020" s="11"/>
      <c r="B1020" s="14"/>
      <c r="C1020" s="14"/>
      <c r="D1020" s="11"/>
      <c r="E1020" s="10" t="s">
        <v>21</v>
      </c>
      <c r="F1020" s="19">
        <v>1000</v>
      </c>
      <c r="I1020" s="11"/>
    </row>
    <row r="1021" spans="1:9" x14ac:dyDescent="0.25">
      <c r="A1021" s="11"/>
      <c r="B1021" s="13">
        <v>44750</v>
      </c>
      <c r="C1021" s="15" t="s">
        <v>1358</v>
      </c>
      <c r="D1021" s="10" t="s">
        <v>373</v>
      </c>
      <c r="E1021" s="10" t="s">
        <v>480</v>
      </c>
      <c r="F1021" s="19">
        <v>574.86</v>
      </c>
    </row>
    <row r="1022" spans="1:9" x14ac:dyDescent="0.25">
      <c r="A1022" s="11"/>
      <c r="B1022" s="13">
        <v>44753</v>
      </c>
      <c r="C1022" s="15" t="s">
        <v>1359</v>
      </c>
      <c r="D1022" s="10" t="s">
        <v>373</v>
      </c>
      <c r="E1022" s="10" t="s">
        <v>480</v>
      </c>
      <c r="F1022" s="19">
        <v>241.6</v>
      </c>
    </row>
    <row r="1023" spans="1:9" x14ac:dyDescent="0.25">
      <c r="A1023" s="11"/>
      <c r="B1023" s="13">
        <v>44754</v>
      </c>
      <c r="C1023" s="15" t="s">
        <v>1360</v>
      </c>
      <c r="D1023" s="10" t="s">
        <v>373</v>
      </c>
      <c r="E1023" s="10" t="s">
        <v>480</v>
      </c>
      <c r="F1023" s="19">
        <v>44.2</v>
      </c>
    </row>
    <row r="1024" spans="1:9" x14ac:dyDescent="0.25">
      <c r="A1024" s="11"/>
      <c r="B1024" s="13">
        <v>44754</v>
      </c>
      <c r="C1024" s="15" t="s">
        <v>1361</v>
      </c>
      <c r="D1024" s="10" t="s">
        <v>373</v>
      </c>
      <c r="E1024" s="10" t="s">
        <v>480</v>
      </c>
      <c r="F1024" s="19">
        <v>154.96</v>
      </c>
    </row>
    <row r="1025" spans="1:6" x14ac:dyDescent="0.25">
      <c r="A1025" s="11"/>
      <c r="B1025" s="13">
        <v>44755</v>
      </c>
      <c r="C1025" s="15" t="s">
        <v>1363</v>
      </c>
      <c r="D1025" s="10" t="s">
        <v>373</v>
      </c>
      <c r="E1025" s="10" t="s">
        <v>480</v>
      </c>
      <c r="F1025" s="19">
        <v>14.38</v>
      </c>
    </row>
    <row r="1026" spans="1:6" x14ac:dyDescent="0.25">
      <c r="A1026" s="11"/>
      <c r="B1026" s="13">
        <v>44756</v>
      </c>
      <c r="C1026" s="15" t="s">
        <v>1364</v>
      </c>
      <c r="D1026" s="10" t="s">
        <v>373</v>
      </c>
      <c r="E1026" s="10" t="s">
        <v>480</v>
      </c>
      <c r="F1026" s="19">
        <v>396.5</v>
      </c>
    </row>
    <row r="1027" spans="1:6" x14ac:dyDescent="0.25">
      <c r="A1027" s="11"/>
      <c r="B1027" s="13">
        <v>44754</v>
      </c>
      <c r="C1027" s="15" t="s">
        <v>1362</v>
      </c>
      <c r="D1027" s="10" t="s">
        <v>373</v>
      </c>
      <c r="E1027" s="10" t="s">
        <v>480</v>
      </c>
      <c r="F1027" s="19">
        <v>10</v>
      </c>
    </row>
    <row r="1028" spans="1:6" x14ac:dyDescent="0.25">
      <c r="A1028" s="11"/>
      <c r="B1028" s="13">
        <v>44760</v>
      </c>
      <c r="C1028" s="15" t="s">
        <v>1365</v>
      </c>
      <c r="D1028" s="10" t="s">
        <v>373</v>
      </c>
      <c r="E1028" s="10" t="s">
        <v>480</v>
      </c>
      <c r="F1028" s="19">
        <v>135.09</v>
      </c>
    </row>
    <row r="1029" spans="1:6" x14ac:dyDescent="0.25">
      <c r="A1029" s="11"/>
      <c r="B1029" s="13">
        <v>44761</v>
      </c>
      <c r="C1029" s="15" t="s">
        <v>1366</v>
      </c>
      <c r="D1029" s="10" t="s">
        <v>373</v>
      </c>
      <c r="E1029" s="10" t="s">
        <v>480</v>
      </c>
      <c r="F1029" s="19">
        <v>75.819999999999993</v>
      </c>
    </row>
    <row r="1030" spans="1:6" x14ac:dyDescent="0.25">
      <c r="A1030" s="11"/>
      <c r="B1030" s="13">
        <v>44761</v>
      </c>
      <c r="C1030" s="15" t="s">
        <v>1367</v>
      </c>
      <c r="D1030" s="10" t="s">
        <v>373</v>
      </c>
      <c r="E1030" s="10" t="s">
        <v>480</v>
      </c>
      <c r="F1030" s="19">
        <v>91.98</v>
      </c>
    </row>
    <row r="1031" spans="1:6" x14ac:dyDescent="0.25">
      <c r="A1031" s="11"/>
      <c r="B1031" s="13">
        <v>44761</v>
      </c>
      <c r="C1031" s="15" t="s">
        <v>1368</v>
      </c>
      <c r="D1031" s="10" t="s">
        <v>373</v>
      </c>
      <c r="E1031" s="10" t="s">
        <v>480</v>
      </c>
      <c r="F1031" s="19">
        <v>45</v>
      </c>
    </row>
    <row r="1032" spans="1:6" x14ac:dyDescent="0.25">
      <c r="A1032" s="11"/>
      <c r="B1032" s="13">
        <v>44763</v>
      </c>
      <c r="C1032" s="15" t="s">
        <v>1369</v>
      </c>
      <c r="D1032" s="10" t="s">
        <v>373</v>
      </c>
      <c r="E1032" s="10" t="s">
        <v>480</v>
      </c>
      <c r="F1032" s="19">
        <v>25</v>
      </c>
    </row>
    <row r="1033" spans="1:6" x14ac:dyDescent="0.25">
      <c r="A1033" s="11"/>
      <c r="B1033" s="13">
        <v>44757</v>
      </c>
      <c r="C1033" s="15" t="s">
        <v>1350</v>
      </c>
      <c r="D1033" s="10" t="s">
        <v>1351</v>
      </c>
      <c r="E1033" s="10" t="s">
        <v>480</v>
      </c>
      <c r="F1033" s="19">
        <v>315.79000000000002</v>
      </c>
    </row>
    <row r="1034" spans="1:6" x14ac:dyDescent="0.25">
      <c r="A1034" s="11"/>
      <c r="B1034" s="13">
        <v>44767</v>
      </c>
      <c r="C1034" s="15" t="s">
        <v>1345</v>
      </c>
      <c r="D1034" s="10" t="s">
        <v>70</v>
      </c>
      <c r="E1034" s="10" t="s">
        <v>72</v>
      </c>
      <c r="F1034" s="19">
        <v>589.65</v>
      </c>
    </row>
    <row r="1035" spans="1:6" x14ac:dyDescent="0.25">
      <c r="A1035" s="11"/>
      <c r="B1035" s="13">
        <v>44764</v>
      </c>
      <c r="C1035" s="15" t="s">
        <v>1370</v>
      </c>
      <c r="D1035" s="10" t="s">
        <v>373</v>
      </c>
      <c r="E1035" s="10" t="s">
        <v>480</v>
      </c>
      <c r="F1035" s="19">
        <v>221.25</v>
      </c>
    </row>
    <row r="1036" spans="1:6" x14ac:dyDescent="0.25">
      <c r="A1036" s="11"/>
      <c r="B1036" s="13">
        <v>44767</v>
      </c>
      <c r="C1036" s="15" t="s">
        <v>1371</v>
      </c>
      <c r="D1036" s="10" t="s">
        <v>373</v>
      </c>
      <c r="E1036" s="10" t="s">
        <v>480</v>
      </c>
      <c r="F1036" s="19">
        <v>227.03</v>
      </c>
    </row>
    <row r="1037" spans="1:6" x14ac:dyDescent="0.25">
      <c r="A1037" s="11"/>
      <c r="B1037" s="13">
        <v>44768</v>
      </c>
      <c r="C1037" s="15" t="s">
        <v>1372</v>
      </c>
      <c r="D1037" s="10" t="s">
        <v>373</v>
      </c>
      <c r="E1037" s="10" t="s">
        <v>480</v>
      </c>
      <c r="F1037" s="19">
        <v>80.760000000000005</v>
      </c>
    </row>
    <row r="1038" spans="1:6" x14ac:dyDescent="0.25">
      <c r="A1038" s="11"/>
      <c r="B1038" s="13">
        <v>44768</v>
      </c>
      <c r="C1038" s="15" t="s">
        <v>1373</v>
      </c>
      <c r="D1038" s="10" t="s">
        <v>373</v>
      </c>
      <c r="E1038" s="10" t="s">
        <v>480</v>
      </c>
      <c r="F1038" s="19">
        <v>49.54</v>
      </c>
    </row>
    <row r="1039" spans="1:6" x14ac:dyDescent="0.25">
      <c r="A1039" s="11"/>
      <c r="B1039" s="13">
        <v>44768</v>
      </c>
      <c r="C1039" s="15" t="s">
        <v>1374</v>
      </c>
      <c r="D1039" s="10" t="s">
        <v>373</v>
      </c>
      <c r="E1039" s="10" t="s">
        <v>480</v>
      </c>
      <c r="F1039" s="19">
        <v>192.31</v>
      </c>
    </row>
    <row r="1040" spans="1:6" x14ac:dyDescent="0.25">
      <c r="A1040" s="11"/>
      <c r="B1040" s="13">
        <v>44768</v>
      </c>
      <c r="C1040" s="15" t="s">
        <v>1348</v>
      </c>
      <c r="D1040" s="10" t="s">
        <v>1347</v>
      </c>
      <c r="E1040" s="10" t="s">
        <v>74</v>
      </c>
      <c r="F1040" s="19">
        <v>8597.11</v>
      </c>
    </row>
    <row r="1041" spans="1:9" x14ac:dyDescent="0.25">
      <c r="A1041" s="11"/>
      <c r="B1041" s="14"/>
      <c r="C1041" s="14"/>
      <c r="D1041" s="11"/>
      <c r="E1041" s="10" t="s">
        <v>21</v>
      </c>
      <c r="F1041" s="19">
        <v>12293.64</v>
      </c>
      <c r="I1041" s="11"/>
    </row>
    <row r="1042" spans="1:9" x14ac:dyDescent="0.25">
      <c r="A1042" s="11"/>
      <c r="B1042" s="13">
        <v>44769</v>
      </c>
      <c r="C1042" s="15" t="s">
        <v>1375</v>
      </c>
      <c r="D1042" s="10" t="s">
        <v>373</v>
      </c>
      <c r="E1042" s="10" t="s">
        <v>480</v>
      </c>
      <c r="F1042" s="19">
        <v>845.54</v>
      </c>
    </row>
    <row r="1043" spans="1:9" x14ac:dyDescent="0.25">
      <c r="A1043" s="11"/>
      <c r="B1043" s="13">
        <v>44770</v>
      </c>
      <c r="C1043" s="15" t="s">
        <v>1376</v>
      </c>
      <c r="D1043" s="10" t="s">
        <v>373</v>
      </c>
      <c r="E1043" s="10" t="s">
        <v>480</v>
      </c>
      <c r="F1043" s="19">
        <v>80</v>
      </c>
    </row>
    <row r="1044" spans="1:9" x14ac:dyDescent="0.25">
      <c r="A1044" s="11"/>
      <c r="B1044" s="13">
        <v>44770</v>
      </c>
      <c r="C1044" s="15" t="s">
        <v>1349</v>
      </c>
      <c r="D1044" s="10" t="s">
        <v>1347</v>
      </c>
      <c r="E1044" s="10" t="s">
        <v>74</v>
      </c>
      <c r="F1044" s="19">
        <v>25</v>
      </c>
    </row>
    <row r="1045" spans="1:9" x14ac:dyDescent="0.25">
      <c r="A1045" s="11"/>
      <c r="B1045" s="14"/>
      <c r="C1045" s="14"/>
      <c r="D1045" s="11"/>
      <c r="E1045" s="10" t="s">
        <v>21</v>
      </c>
      <c r="F1045" s="19">
        <v>62.5</v>
      </c>
      <c r="I1045" s="11"/>
    </row>
    <row r="1046" spans="1:9" x14ac:dyDescent="0.25">
      <c r="A1046" s="11"/>
      <c r="B1046" s="13">
        <v>44771</v>
      </c>
      <c r="C1046" s="15" t="s">
        <v>1377</v>
      </c>
      <c r="D1046" s="10" t="s">
        <v>373</v>
      </c>
      <c r="E1046" s="10" t="s">
        <v>480</v>
      </c>
      <c r="F1046" s="19">
        <v>319.35000000000002</v>
      </c>
    </row>
    <row r="1047" spans="1:9" x14ac:dyDescent="0.25">
      <c r="A1047" s="11"/>
      <c r="B1047" s="14"/>
      <c r="C1047" s="14"/>
      <c r="D1047" s="11"/>
      <c r="E1047" s="12" t="s">
        <v>1446</v>
      </c>
      <c r="F1047" s="20">
        <v>36194.589999999997</v>
      </c>
      <c r="G1047" s="11"/>
    </row>
    <row r="1048" spans="1:9" x14ac:dyDescent="0.25">
      <c r="A1048" s="11"/>
      <c r="B1048" s="14"/>
      <c r="C1048" s="14"/>
      <c r="D1048" s="11"/>
      <c r="E1048" s="11"/>
      <c r="F1048" s="11"/>
      <c r="G1048" s="11"/>
      <c r="H1048" s="11"/>
    </row>
    <row r="1049" spans="1:9" x14ac:dyDescent="0.25">
      <c r="A1049" s="10" t="s">
        <v>481</v>
      </c>
      <c r="B1049" s="13">
        <v>44753</v>
      </c>
      <c r="C1049" s="15" t="s">
        <v>1378</v>
      </c>
      <c r="D1049" s="10" t="s">
        <v>439</v>
      </c>
      <c r="E1049" s="10" t="s">
        <v>344</v>
      </c>
      <c r="F1049" s="19">
        <v>822.4</v>
      </c>
    </row>
    <row r="1050" spans="1:9" x14ac:dyDescent="0.25">
      <c r="A1050" s="11"/>
      <c r="B1050" s="14"/>
      <c r="C1050" s="14"/>
      <c r="D1050" s="11"/>
      <c r="E1050" s="12" t="s">
        <v>1447</v>
      </c>
      <c r="F1050" s="20">
        <v>822.4</v>
      </c>
      <c r="G1050" s="11"/>
    </row>
    <row r="1051" spans="1:9" x14ac:dyDescent="0.25">
      <c r="A1051" s="11"/>
      <c r="B1051" s="14"/>
      <c r="C1051" s="14"/>
      <c r="D1051" s="11"/>
      <c r="E1051" s="11"/>
      <c r="F1051" s="11"/>
      <c r="G1051" s="11"/>
    </row>
    <row r="1052" spans="1:9" x14ac:dyDescent="0.25">
      <c r="A1052" s="10" t="s">
        <v>1379</v>
      </c>
      <c r="B1052" s="13">
        <v>44767</v>
      </c>
      <c r="C1052" s="15" t="s">
        <v>1380</v>
      </c>
      <c r="D1052" s="10" t="s">
        <v>1381</v>
      </c>
      <c r="E1052" s="10" t="s">
        <v>350</v>
      </c>
      <c r="F1052" s="19">
        <v>175</v>
      </c>
    </row>
    <row r="1053" spans="1:9" x14ac:dyDescent="0.25">
      <c r="A1053" s="11"/>
      <c r="B1053" s="14"/>
      <c r="C1053" s="14"/>
      <c r="D1053" s="11"/>
      <c r="E1053" s="12" t="s">
        <v>1448</v>
      </c>
      <c r="F1053" s="20">
        <v>175</v>
      </c>
      <c r="G1053" s="11"/>
    </row>
    <row r="1054" spans="1:9" x14ac:dyDescent="0.25">
      <c r="A1054" s="11"/>
      <c r="B1054" s="14"/>
      <c r="C1054" s="14"/>
      <c r="D1054" s="11"/>
      <c r="E1054" s="11"/>
      <c r="F1054" s="11"/>
      <c r="G1054" s="11"/>
      <c r="H1054" s="11"/>
    </row>
    <row r="1055" spans="1:9" x14ac:dyDescent="0.25">
      <c r="A1055" s="10" t="s">
        <v>171</v>
      </c>
      <c r="B1055" s="13">
        <v>44749</v>
      </c>
      <c r="C1055" s="15" t="s">
        <v>1382</v>
      </c>
      <c r="D1055" s="10" t="s">
        <v>172</v>
      </c>
      <c r="E1055" s="10" t="s">
        <v>174</v>
      </c>
      <c r="F1055" s="19">
        <v>80.63</v>
      </c>
    </row>
    <row r="1056" spans="1:9" x14ac:dyDescent="0.25">
      <c r="A1056" s="11"/>
      <c r="B1056" s="14"/>
      <c r="C1056" s="14"/>
      <c r="D1056" s="11"/>
      <c r="E1056" s="12" t="s">
        <v>1449</v>
      </c>
      <c r="F1056" s="20">
        <v>80.63</v>
      </c>
      <c r="G1056" s="11"/>
    </row>
    <row r="1057" spans="1:9" x14ac:dyDescent="0.25">
      <c r="A1057" s="11"/>
      <c r="B1057" s="14"/>
      <c r="C1057" s="14"/>
      <c r="D1057" s="11"/>
      <c r="E1057" s="11"/>
      <c r="F1057" s="11"/>
      <c r="G1057" s="11"/>
    </row>
    <row r="1058" spans="1:9" x14ac:dyDescent="0.25">
      <c r="A1058" s="10" t="s">
        <v>175</v>
      </c>
      <c r="B1058" s="13">
        <v>44747</v>
      </c>
      <c r="C1058" s="15" t="s">
        <v>1383</v>
      </c>
      <c r="D1058" s="10" t="s">
        <v>1384</v>
      </c>
      <c r="E1058" s="10" t="s">
        <v>326</v>
      </c>
      <c r="F1058" s="19">
        <v>2840.54</v>
      </c>
    </row>
    <row r="1059" spans="1:9" x14ac:dyDescent="0.25">
      <c r="A1059" s="11"/>
      <c r="B1059" s="14"/>
      <c r="C1059" s="14"/>
      <c r="D1059" s="11"/>
      <c r="E1059" s="12" t="s">
        <v>1450</v>
      </c>
      <c r="F1059" s="20">
        <v>2840.54</v>
      </c>
      <c r="G1059" s="11"/>
    </row>
    <row r="1060" spans="1:9" x14ac:dyDescent="0.25">
      <c r="A1060" s="11"/>
      <c r="B1060" s="14"/>
      <c r="C1060" s="14"/>
      <c r="D1060" s="11"/>
      <c r="E1060" s="11"/>
      <c r="F1060" s="11"/>
      <c r="G1060" s="11"/>
    </row>
    <row r="1061" spans="1:9" x14ac:dyDescent="0.25">
      <c r="A1061" s="10" t="s">
        <v>176</v>
      </c>
      <c r="B1061" s="13">
        <v>44753</v>
      </c>
      <c r="C1061" s="15" t="s">
        <v>1385</v>
      </c>
      <c r="D1061" s="10" t="s">
        <v>1386</v>
      </c>
      <c r="E1061" s="10" t="s">
        <v>24</v>
      </c>
      <c r="F1061" s="19">
        <v>116.23</v>
      </c>
    </row>
    <row r="1062" spans="1:9" x14ac:dyDescent="0.25">
      <c r="A1062" s="11"/>
      <c r="B1062" s="14"/>
      <c r="C1062" s="14"/>
      <c r="D1062" s="11"/>
      <c r="E1062" s="12" t="s">
        <v>1451</v>
      </c>
      <c r="F1062" s="20">
        <v>116.23</v>
      </c>
      <c r="G1062" s="11"/>
    </row>
    <row r="1063" spans="1:9" x14ac:dyDescent="0.25">
      <c r="A1063" s="11"/>
      <c r="B1063" s="14"/>
      <c r="C1063" s="14"/>
      <c r="D1063" s="11"/>
      <c r="E1063" s="11"/>
      <c r="F1063" s="11"/>
      <c r="G1063" s="11"/>
      <c r="H1063" s="11"/>
    </row>
    <row r="1064" spans="1:9" x14ac:dyDescent="0.25">
      <c r="A1064" s="10" t="s">
        <v>361</v>
      </c>
      <c r="B1064" s="13">
        <v>44743</v>
      </c>
      <c r="C1064" s="15" t="s">
        <v>1387</v>
      </c>
      <c r="D1064" s="10" t="s">
        <v>1388</v>
      </c>
      <c r="E1064" s="10" t="s">
        <v>46</v>
      </c>
      <c r="F1064" s="19">
        <v>10361.969999999999</v>
      </c>
    </row>
    <row r="1065" spans="1:9" x14ac:dyDescent="0.25">
      <c r="A1065" s="11"/>
      <c r="B1065" s="13">
        <v>44743</v>
      </c>
      <c r="C1065" s="15" t="s">
        <v>1389</v>
      </c>
      <c r="D1065" s="10" t="s">
        <v>1390</v>
      </c>
      <c r="E1065" s="10" t="s">
        <v>100</v>
      </c>
      <c r="F1065" s="19">
        <v>9320</v>
      </c>
    </row>
    <row r="1066" spans="1:9" x14ac:dyDescent="0.25">
      <c r="A1066" s="11"/>
      <c r="B1066" s="14"/>
      <c r="C1066" s="14"/>
      <c r="D1066" s="11"/>
      <c r="E1066" s="12" t="s">
        <v>1452</v>
      </c>
      <c r="F1066" s="20">
        <v>19681.97</v>
      </c>
      <c r="G1066" s="11"/>
    </row>
    <row r="1067" spans="1:9" x14ac:dyDescent="0.25">
      <c r="A1067" s="11"/>
      <c r="B1067" s="14"/>
      <c r="C1067" s="14"/>
      <c r="D1067" s="11"/>
      <c r="E1067" s="11"/>
      <c r="F1067" s="11"/>
      <c r="G1067" s="11"/>
    </row>
    <row r="1068" spans="1:9" x14ac:dyDescent="0.25">
      <c r="A1068" s="10" t="s">
        <v>177</v>
      </c>
      <c r="B1068" s="13">
        <v>44748</v>
      </c>
      <c r="C1068" s="15" t="s">
        <v>1391</v>
      </c>
      <c r="D1068" s="10" t="s">
        <v>124</v>
      </c>
      <c r="E1068" s="10" t="s">
        <v>273</v>
      </c>
      <c r="F1068" s="19">
        <v>1995.36</v>
      </c>
    </row>
    <row r="1069" spans="1:9" x14ac:dyDescent="0.25">
      <c r="A1069" s="11"/>
      <c r="B1069" s="13">
        <v>44769</v>
      </c>
      <c r="C1069" s="15" t="s">
        <v>1392</v>
      </c>
      <c r="D1069" s="10" t="s">
        <v>124</v>
      </c>
      <c r="E1069" s="10" t="s">
        <v>273</v>
      </c>
      <c r="F1069" s="19">
        <v>839.46</v>
      </c>
    </row>
    <row r="1070" spans="1:9" x14ac:dyDescent="0.25">
      <c r="A1070" s="11"/>
      <c r="B1070" s="14"/>
      <c r="C1070" s="14"/>
      <c r="D1070" s="11"/>
      <c r="E1070" s="12" t="s">
        <v>1453</v>
      </c>
      <c r="F1070" s="20">
        <v>2834.82</v>
      </c>
      <c r="G1070" s="11"/>
    </row>
    <row r="1071" spans="1:9" x14ac:dyDescent="0.25">
      <c r="A1071" s="11"/>
      <c r="B1071" s="14"/>
      <c r="C1071" s="14"/>
      <c r="D1071" s="11"/>
      <c r="E1071" s="11"/>
      <c r="F1071" s="11"/>
      <c r="G1071" s="11"/>
      <c r="I1071" s="11"/>
    </row>
    <row r="1072" spans="1:9" x14ac:dyDescent="0.25">
      <c r="A1072" s="21" t="s">
        <v>229</v>
      </c>
      <c r="B1072" s="22"/>
      <c r="C1072" s="22"/>
      <c r="D1072" s="22"/>
      <c r="E1072" s="22"/>
      <c r="F1072" s="11"/>
      <c r="G1072" s="11"/>
      <c r="H1072" s="11"/>
      <c r="I1072" s="11"/>
    </row>
    <row r="1073" spans="1:9" x14ac:dyDescent="0.25">
      <c r="A1073" s="22"/>
      <c r="B1073" s="22"/>
      <c r="C1073" s="22"/>
      <c r="D1073" s="22"/>
      <c r="E1073" s="22"/>
      <c r="F1073" s="11"/>
      <c r="G1073" s="11"/>
      <c r="H1073" s="11"/>
      <c r="I1073" s="11"/>
    </row>
    <row r="1074" spans="1:9" x14ac:dyDescent="0.25">
      <c r="A1074" s="22"/>
      <c r="B1074" s="22"/>
      <c r="C1074" s="22"/>
      <c r="D1074" s="22"/>
      <c r="E1074" s="22"/>
      <c r="F1074" s="11"/>
      <c r="G1074" s="11"/>
      <c r="H1074" s="11"/>
      <c r="I1074" s="11"/>
    </row>
    <row r="1075" spans="1:9" x14ac:dyDescent="0.25">
      <c r="A1075" s="24" t="s">
        <v>181</v>
      </c>
      <c r="B1075" s="32"/>
      <c r="C1075" s="24" t="s">
        <v>0</v>
      </c>
      <c r="D1075" s="32"/>
      <c r="E1075" s="25" t="s">
        <v>230</v>
      </c>
      <c r="F1075" s="11"/>
      <c r="G1075" s="11"/>
      <c r="H1075" s="11"/>
      <c r="I1075" s="11"/>
    </row>
    <row r="1076" spans="1:9" x14ac:dyDescent="0.25">
      <c r="A1076" s="26" t="s">
        <v>624</v>
      </c>
      <c r="B1076" s="22"/>
      <c r="C1076" s="26" t="s">
        <v>625</v>
      </c>
      <c r="D1076" s="22"/>
      <c r="E1076" s="27">
        <v>136.94999999999999</v>
      </c>
      <c r="F1076" s="16"/>
      <c r="G1076" s="11"/>
      <c r="H1076" s="11"/>
      <c r="I1076" s="11"/>
    </row>
    <row r="1077" spans="1:9" x14ac:dyDescent="0.25">
      <c r="A1077" s="26" t="s">
        <v>50</v>
      </c>
      <c r="B1077" s="22"/>
      <c r="C1077" s="26" t="s">
        <v>51</v>
      </c>
      <c r="D1077" s="22"/>
      <c r="E1077" s="27">
        <v>33646.76</v>
      </c>
      <c r="F1077" s="11"/>
      <c r="G1077" s="11"/>
      <c r="H1077" s="11"/>
      <c r="I1077" s="11"/>
    </row>
    <row r="1078" spans="1:9" x14ac:dyDescent="0.25">
      <c r="A1078" s="26" t="s">
        <v>442</v>
      </c>
      <c r="B1078" s="22"/>
      <c r="C1078" s="26" t="s">
        <v>443</v>
      </c>
      <c r="D1078" s="22"/>
      <c r="E1078" s="27">
        <v>2739.37</v>
      </c>
      <c r="F1078" s="19"/>
      <c r="G1078" s="11"/>
      <c r="H1078" s="11"/>
      <c r="I1078" s="11"/>
    </row>
    <row r="1079" spans="1:9" x14ac:dyDescent="0.25">
      <c r="A1079" s="26" t="s">
        <v>479</v>
      </c>
      <c r="B1079" s="22"/>
      <c r="C1079" s="26" t="s">
        <v>480</v>
      </c>
      <c r="D1079" s="22"/>
      <c r="E1079" s="27">
        <v>4914.1899999999996</v>
      </c>
      <c r="F1079" s="19"/>
      <c r="G1079" s="11"/>
      <c r="H1079" s="11"/>
      <c r="I1079" s="11"/>
    </row>
    <row r="1080" spans="1:9" x14ac:dyDescent="0.25">
      <c r="A1080" s="26" t="s">
        <v>55</v>
      </c>
      <c r="B1080" s="22"/>
      <c r="C1080" s="26" t="s">
        <v>56</v>
      </c>
      <c r="D1080" s="22"/>
      <c r="E1080" s="27">
        <v>6922.56</v>
      </c>
      <c r="F1080" s="19"/>
      <c r="G1080" s="11"/>
      <c r="H1080" s="11"/>
      <c r="I1080" s="11"/>
    </row>
    <row r="1081" spans="1:9" x14ac:dyDescent="0.25">
      <c r="A1081" s="26" t="s">
        <v>73</v>
      </c>
      <c r="B1081" s="22"/>
      <c r="C1081" s="26" t="s">
        <v>74</v>
      </c>
      <c r="D1081" s="22"/>
      <c r="E1081" s="27">
        <v>17334.61</v>
      </c>
      <c r="F1081" s="19"/>
      <c r="G1081" s="11"/>
      <c r="H1081" s="11"/>
      <c r="I1081" s="11"/>
    </row>
    <row r="1082" spans="1:9" x14ac:dyDescent="0.25">
      <c r="A1082" s="26" t="s">
        <v>140</v>
      </c>
      <c r="B1082" s="22"/>
      <c r="C1082" s="26" t="s">
        <v>141</v>
      </c>
      <c r="D1082" s="22"/>
      <c r="E1082" s="27">
        <v>20614.38</v>
      </c>
      <c r="F1082" s="19"/>
      <c r="G1082" s="11"/>
      <c r="H1082" s="11"/>
      <c r="I1082" s="11"/>
    </row>
    <row r="1083" spans="1:9" x14ac:dyDescent="0.25">
      <c r="A1083" s="26" t="s">
        <v>134</v>
      </c>
      <c r="B1083" s="22"/>
      <c r="C1083" s="26" t="s">
        <v>135</v>
      </c>
      <c r="D1083" s="22"/>
      <c r="E1083" s="27">
        <v>393238.38</v>
      </c>
      <c r="F1083" s="19"/>
      <c r="G1083" s="11"/>
      <c r="H1083" s="11"/>
      <c r="I1083" s="11"/>
    </row>
    <row r="1084" spans="1:9" x14ac:dyDescent="0.25">
      <c r="A1084" s="26" t="s">
        <v>450</v>
      </c>
      <c r="B1084" s="22"/>
      <c r="C1084" s="26" t="s">
        <v>451</v>
      </c>
      <c r="D1084" s="22"/>
      <c r="E1084" s="27">
        <v>318</v>
      </c>
      <c r="F1084" s="19"/>
      <c r="G1084" s="11"/>
      <c r="H1084" s="11"/>
      <c r="I1084" s="11"/>
    </row>
    <row r="1085" spans="1:9" x14ac:dyDescent="0.25">
      <c r="A1085" s="26" t="s">
        <v>254</v>
      </c>
      <c r="B1085" s="22"/>
      <c r="C1085" s="26" t="s">
        <v>255</v>
      </c>
      <c r="D1085" s="22"/>
      <c r="E1085" s="27">
        <v>76.489999999999995</v>
      </c>
      <c r="F1085" s="19"/>
      <c r="G1085" s="11"/>
      <c r="H1085" s="11"/>
      <c r="I1085" s="11"/>
    </row>
    <row r="1086" spans="1:9" x14ac:dyDescent="0.25">
      <c r="A1086" s="26" t="s">
        <v>57</v>
      </c>
      <c r="B1086" s="22"/>
      <c r="C1086" s="26" t="s">
        <v>58</v>
      </c>
      <c r="D1086" s="22"/>
      <c r="E1086" s="27">
        <v>402.95</v>
      </c>
      <c r="F1086" s="19"/>
      <c r="G1086" s="11"/>
      <c r="H1086" s="11"/>
      <c r="I1086" s="11"/>
    </row>
    <row r="1087" spans="1:9" x14ac:dyDescent="0.25">
      <c r="A1087" s="26" t="s">
        <v>460</v>
      </c>
      <c r="B1087" s="22"/>
      <c r="C1087" s="26" t="s">
        <v>461</v>
      </c>
      <c r="D1087" s="22"/>
      <c r="E1087" s="27">
        <v>2919.66</v>
      </c>
      <c r="F1087" s="19"/>
      <c r="G1087" s="11"/>
      <c r="H1087" s="11"/>
      <c r="I1087" s="11"/>
    </row>
    <row r="1088" spans="1:9" x14ac:dyDescent="0.25">
      <c r="A1088" s="26" t="s">
        <v>315</v>
      </c>
      <c r="B1088" s="22"/>
      <c r="C1088" s="26" t="s">
        <v>316</v>
      </c>
      <c r="D1088" s="22"/>
      <c r="E1088" s="27">
        <v>1980</v>
      </c>
      <c r="F1088" s="19"/>
      <c r="G1088" s="11"/>
      <c r="H1088" s="11"/>
      <c r="I1088" s="11"/>
    </row>
    <row r="1089" spans="1:11" x14ac:dyDescent="0.25">
      <c r="A1089" s="26" t="s">
        <v>510</v>
      </c>
      <c r="B1089" s="22"/>
      <c r="C1089" s="26" t="s">
        <v>511</v>
      </c>
      <c r="D1089" s="22"/>
      <c r="E1089" s="27">
        <v>155.94999999999999</v>
      </c>
      <c r="F1089" s="19"/>
      <c r="G1089" s="11"/>
      <c r="H1089" s="11"/>
      <c r="I1089" s="11"/>
    </row>
    <row r="1090" spans="1:11" x14ac:dyDescent="0.25">
      <c r="A1090" s="26" t="s">
        <v>143</v>
      </c>
      <c r="B1090" s="22"/>
      <c r="C1090" s="26" t="s">
        <v>144</v>
      </c>
      <c r="D1090" s="22"/>
      <c r="E1090" s="27">
        <v>238.36</v>
      </c>
      <c r="F1090" s="19"/>
      <c r="G1090" s="11"/>
      <c r="H1090" s="11"/>
      <c r="I1090" s="11"/>
    </row>
    <row r="1091" spans="1:11" x14ac:dyDescent="0.25">
      <c r="A1091" s="26" t="s">
        <v>338</v>
      </c>
      <c r="B1091" s="22"/>
      <c r="C1091" s="26" t="s">
        <v>339</v>
      </c>
      <c r="D1091" s="22"/>
      <c r="E1091" s="27">
        <v>9842.86</v>
      </c>
      <c r="F1091" s="11"/>
      <c r="G1091" s="19"/>
      <c r="H1091" s="11"/>
      <c r="I1091" s="11"/>
      <c r="K1091" s="11"/>
    </row>
    <row r="1092" spans="1:11" x14ac:dyDescent="0.25">
      <c r="A1092" s="26" t="s">
        <v>88</v>
      </c>
      <c r="B1092" s="22"/>
      <c r="C1092" s="26" t="s">
        <v>89</v>
      </c>
      <c r="D1092" s="22"/>
      <c r="E1092" s="27">
        <v>300</v>
      </c>
      <c r="F1092" s="11"/>
      <c r="G1092" s="19"/>
      <c r="H1092" s="11"/>
      <c r="I1092" s="11"/>
      <c r="K1092" s="11"/>
    </row>
    <row r="1093" spans="1:11" x14ac:dyDescent="0.25">
      <c r="A1093" s="26" t="s">
        <v>145</v>
      </c>
      <c r="B1093" s="22"/>
      <c r="C1093" s="26" t="s">
        <v>146</v>
      </c>
      <c r="D1093" s="22"/>
      <c r="E1093" s="27">
        <v>236.98</v>
      </c>
      <c r="F1093" s="11"/>
      <c r="G1093" s="19"/>
      <c r="H1093" s="11"/>
      <c r="I1093" s="11"/>
      <c r="K1093" s="11"/>
    </row>
    <row r="1094" spans="1:11" x14ac:dyDescent="0.25">
      <c r="A1094" s="26" t="s">
        <v>396</v>
      </c>
      <c r="B1094" s="22"/>
      <c r="C1094" s="26" t="s">
        <v>397</v>
      </c>
      <c r="D1094" s="22"/>
      <c r="E1094" s="27">
        <v>527.6</v>
      </c>
      <c r="F1094" s="11"/>
      <c r="G1094" s="19"/>
      <c r="H1094" s="11"/>
      <c r="I1094" s="11"/>
      <c r="K1094" s="11"/>
    </row>
    <row r="1095" spans="1:11" x14ac:dyDescent="0.25">
      <c r="A1095" s="26" t="s">
        <v>268</v>
      </c>
      <c r="B1095" s="22"/>
      <c r="C1095" s="26" t="s">
        <v>269</v>
      </c>
      <c r="D1095" s="22"/>
      <c r="E1095" s="27">
        <v>9.99</v>
      </c>
      <c r="F1095" s="11"/>
      <c r="G1095" s="19"/>
      <c r="H1095" s="11"/>
      <c r="I1095" s="11"/>
      <c r="K1095" s="11"/>
    </row>
    <row r="1096" spans="1:11" x14ac:dyDescent="0.25">
      <c r="A1096" s="26" t="s">
        <v>292</v>
      </c>
      <c r="B1096" s="22"/>
      <c r="C1096" s="26" t="s">
        <v>293</v>
      </c>
      <c r="D1096" s="22"/>
      <c r="E1096" s="27">
        <v>14673.61</v>
      </c>
      <c r="F1096" s="11"/>
      <c r="G1096" s="19"/>
      <c r="H1096" s="11"/>
      <c r="I1096" s="11"/>
      <c r="K1096" s="11"/>
    </row>
    <row r="1097" spans="1:11" x14ac:dyDescent="0.25">
      <c r="A1097" s="26" t="s">
        <v>294</v>
      </c>
      <c r="B1097" s="22"/>
      <c r="C1097" s="26" t="s">
        <v>295</v>
      </c>
      <c r="D1097" s="22"/>
      <c r="E1097" s="27">
        <v>6000</v>
      </c>
      <c r="F1097" s="11"/>
      <c r="G1097" s="19"/>
      <c r="H1097" s="11"/>
      <c r="I1097" s="11"/>
      <c r="K1097" s="11"/>
    </row>
    <row r="1098" spans="1:11" x14ac:dyDescent="0.25">
      <c r="A1098" s="26" t="s">
        <v>345</v>
      </c>
      <c r="B1098" s="22"/>
      <c r="C1098" s="26" t="s">
        <v>346</v>
      </c>
      <c r="D1098" s="22"/>
      <c r="E1098" s="27">
        <v>11395</v>
      </c>
      <c r="F1098" s="11"/>
      <c r="G1098" s="19"/>
      <c r="H1098" s="11"/>
      <c r="I1098" s="11"/>
      <c r="K1098" s="11"/>
    </row>
    <row r="1099" spans="1:11" x14ac:dyDescent="0.25">
      <c r="A1099" s="26" t="s">
        <v>290</v>
      </c>
      <c r="B1099" s="22"/>
      <c r="C1099" s="26" t="s">
        <v>291</v>
      </c>
      <c r="D1099" s="22"/>
      <c r="E1099" s="27">
        <v>2413</v>
      </c>
      <c r="F1099" s="11"/>
      <c r="G1099" s="19"/>
      <c r="H1099" s="11"/>
      <c r="I1099" s="11"/>
      <c r="K1099" s="11"/>
    </row>
    <row r="1100" spans="1:11" x14ac:dyDescent="0.25">
      <c r="A1100" s="26" t="s">
        <v>136</v>
      </c>
      <c r="B1100" s="22"/>
      <c r="C1100" s="26" t="s">
        <v>270</v>
      </c>
      <c r="D1100" s="22"/>
      <c r="E1100" s="27">
        <v>5521.84</v>
      </c>
      <c r="F1100" s="11"/>
      <c r="G1100" s="19"/>
      <c r="H1100" s="11"/>
      <c r="I1100" s="11"/>
      <c r="K1100" s="11"/>
    </row>
    <row r="1101" spans="1:11" x14ac:dyDescent="0.25">
      <c r="A1101" s="26" t="s">
        <v>546</v>
      </c>
      <c r="B1101" s="22"/>
      <c r="C1101" s="26" t="s">
        <v>547</v>
      </c>
      <c r="D1101" s="22"/>
      <c r="E1101" s="27">
        <v>486</v>
      </c>
      <c r="F1101" s="11"/>
      <c r="G1101" s="19"/>
      <c r="H1101" s="11"/>
      <c r="I1101" s="11"/>
      <c r="K1101" s="11"/>
    </row>
    <row r="1102" spans="1:11" x14ac:dyDescent="0.25">
      <c r="A1102" s="26" t="s">
        <v>353</v>
      </c>
      <c r="B1102" s="22"/>
      <c r="C1102" s="26" t="s">
        <v>354</v>
      </c>
      <c r="D1102" s="22"/>
      <c r="E1102" s="27">
        <v>3446.53</v>
      </c>
      <c r="F1102" s="11"/>
      <c r="G1102" s="19"/>
      <c r="H1102" s="11"/>
      <c r="I1102" s="11"/>
      <c r="K1102" s="11"/>
    </row>
    <row r="1103" spans="1:11" x14ac:dyDescent="0.25">
      <c r="A1103" s="26" t="s">
        <v>28</v>
      </c>
      <c r="B1103" s="22"/>
      <c r="C1103" s="26" t="s">
        <v>29</v>
      </c>
      <c r="D1103" s="22"/>
      <c r="E1103" s="27">
        <v>350.37</v>
      </c>
      <c r="F1103" s="11"/>
      <c r="G1103" s="19"/>
      <c r="H1103" s="11"/>
      <c r="I1103" s="11"/>
      <c r="K1103" s="11"/>
    </row>
    <row r="1104" spans="1:11" x14ac:dyDescent="0.25">
      <c r="A1104" s="26" t="s">
        <v>380</v>
      </c>
      <c r="B1104" s="22"/>
      <c r="C1104" s="26" t="s">
        <v>381</v>
      </c>
      <c r="D1104" s="22"/>
      <c r="E1104" s="27">
        <v>239.57</v>
      </c>
      <c r="F1104" s="11"/>
      <c r="G1104" s="19"/>
      <c r="H1104" s="11"/>
      <c r="I1104" s="11"/>
      <c r="K1104" s="11"/>
    </row>
    <row r="1105" spans="1:11" x14ac:dyDescent="0.25">
      <c r="A1105" s="26" t="s">
        <v>917</v>
      </c>
      <c r="B1105" s="22"/>
      <c r="C1105" s="26" t="s">
        <v>918</v>
      </c>
      <c r="D1105" s="22"/>
      <c r="E1105" s="27">
        <v>1913</v>
      </c>
      <c r="F1105" s="11"/>
      <c r="G1105" s="19"/>
      <c r="H1105" s="11"/>
      <c r="I1105" s="11"/>
      <c r="K1105" s="11"/>
    </row>
    <row r="1106" spans="1:11" x14ac:dyDescent="0.25">
      <c r="A1106" s="26" t="s">
        <v>48</v>
      </c>
      <c r="B1106" s="22"/>
      <c r="C1106" s="26" t="s">
        <v>49</v>
      </c>
      <c r="D1106" s="22"/>
      <c r="E1106" s="27">
        <v>5641.28</v>
      </c>
      <c r="F1106" s="11"/>
      <c r="G1106" s="19"/>
      <c r="H1106" s="11"/>
      <c r="I1106" s="11"/>
      <c r="K1106" s="11"/>
    </row>
    <row r="1107" spans="1:11" x14ac:dyDescent="0.25">
      <c r="A1107" s="26" t="s">
        <v>147</v>
      </c>
      <c r="B1107" s="22"/>
      <c r="C1107" s="26" t="s">
        <v>148</v>
      </c>
      <c r="D1107" s="22"/>
      <c r="E1107" s="27">
        <v>40.25</v>
      </c>
      <c r="F1107" s="11"/>
      <c r="G1107" s="19"/>
      <c r="H1107" s="11"/>
      <c r="I1107" s="11"/>
      <c r="K1107" s="11"/>
    </row>
    <row r="1108" spans="1:11" x14ac:dyDescent="0.25">
      <c r="A1108" s="26" t="s">
        <v>452</v>
      </c>
      <c r="B1108" s="22"/>
      <c r="C1108" s="26" t="s">
        <v>453</v>
      </c>
      <c r="D1108" s="22"/>
      <c r="E1108" s="27">
        <v>499</v>
      </c>
      <c r="F1108" s="11"/>
      <c r="G1108" s="19"/>
      <c r="H1108" s="11"/>
      <c r="I1108" s="11"/>
      <c r="K1108" s="11"/>
    </row>
    <row r="1109" spans="1:11" x14ac:dyDescent="0.25">
      <c r="A1109" s="26" t="s">
        <v>528</v>
      </c>
      <c r="B1109" s="22"/>
      <c r="C1109" s="26" t="s">
        <v>529</v>
      </c>
      <c r="D1109" s="22"/>
      <c r="E1109" s="27">
        <v>25.94</v>
      </c>
      <c r="F1109" s="11"/>
      <c r="G1109" s="19"/>
      <c r="H1109" s="11"/>
      <c r="I1109" s="11"/>
      <c r="K1109" s="11"/>
    </row>
    <row r="1110" spans="1:11" x14ac:dyDescent="0.25">
      <c r="A1110" s="26" t="s">
        <v>448</v>
      </c>
      <c r="B1110" s="22"/>
      <c r="C1110" s="26" t="s">
        <v>449</v>
      </c>
      <c r="D1110" s="22"/>
      <c r="E1110" s="27">
        <v>15120</v>
      </c>
      <c r="F1110" s="11"/>
      <c r="G1110" s="19"/>
      <c r="H1110" s="11"/>
      <c r="I1110" s="11"/>
      <c r="K1110" s="11"/>
    </row>
    <row r="1111" spans="1:11" x14ac:dyDescent="0.25">
      <c r="A1111" s="26" t="s">
        <v>392</v>
      </c>
      <c r="B1111" s="22"/>
      <c r="C1111" s="26" t="s">
        <v>393</v>
      </c>
      <c r="D1111" s="22"/>
      <c r="E1111" s="27">
        <v>-1614.4</v>
      </c>
      <c r="F1111" s="11"/>
      <c r="G1111" s="19"/>
      <c r="H1111" s="11"/>
      <c r="I1111" s="11"/>
      <c r="K1111" s="11"/>
    </row>
    <row r="1112" spans="1:11" x14ac:dyDescent="0.25">
      <c r="A1112" s="26" t="s">
        <v>469</v>
      </c>
      <c r="B1112" s="22"/>
      <c r="C1112" s="26" t="s">
        <v>470</v>
      </c>
      <c r="D1112" s="22"/>
      <c r="E1112" s="27">
        <v>703.44</v>
      </c>
      <c r="F1112" s="11"/>
      <c r="G1112" s="11"/>
      <c r="H1112" s="19"/>
      <c r="I1112" s="11"/>
      <c r="J1112" s="11"/>
      <c r="K1112" s="11"/>
    </row>
    <row r="1113" spans="1:11" x14ac:dyDescent="0.25">
      <c r="A1113" s="26" t="s">
        <v>149</v>
      </c>
      <c r="B1113" s="22"/>
      <c r="C1113" s="26" t="s">
        <v>150</v>
      </c>
      <c r="D1113" s="22"/>
      <c r="E1113" s="27">
        <v>165.44</v>
      </c>
      <c r="F1113" s="11"/>
      <c r="G1113" s="11"/>
      <c r="H1113" s="19"/>
      <c r="I1113" s="11"/>
      <c r="J1113" s="11"/>
      <c r="K1113" s="11"/>
    </row>
    <row r="1114" spans="1:11" x14ac:dyDescent="0.25">
      <c r="A1114" s="26" t="s">
        <v>1334</v>
      </c>
      <c r="B1114" s="22"/>
      <c r="C1114" s="26" t="s">
        <v>1335</v>
      </c>
      <c r="D1114" s="22"/>
      <c r="E1114" s="27">
        <v>90.85</v>
      </c>
      <c r="F1114" s="11"/>
      <c r="G1114" s="11"/>
      <c r="H1114" s="19"/>
      <c r="I1114" s="11"/>
      <c r="J1114" s="11"/>
      <c r="K1114" s="11"/>
    </row>
    <row r="1115" spans="1:11" x14ac:dyDescent="0.25">
      <c r="A1115" s="26" t="s">
        <v>277</v>
      </c>
      <c r="B1115" s="22"/>
      <c r="C1115" s="26" t="s">
        <v>278</v>
      </c>
      <c r="D1115" s="22"/>
      <c r="E1115" s="27">
        <v>466.08</v>
      </c>
      <c r="F1115" s="11"/>
      <c r="G1115" s="11"/>
      <c r="H1115" s="19"/>
      <c r="I1115" s="11"/>
      <c r="J1115" s="11"/>
      <c r="K1115" s="11"/>
    </row>
    <row r="1116" spans="1:11" x14ac:dyDescent="0.25">
      <c r="A1116" s="26" t="s">
        <v>320</v>
      </c>
      <c r="B1116" s="22"/>
      <c r="C1116" s="26" t="s">
        <v>321</v>
      </c>
      <c r="D1116" s="22"/>
      <c r="E1116" s="27">
        <v>24.68</v>
      </c>
    </row>
    <row r="1117" spans="1:11" x14ac:dyDescent="0.25">
      <c r="A1117" s="26" t="s">
        <v>266</v>
      </c>
      <c r="B1117" s="22"/>
      <c r="C1117" s="26" t="s">
        <v>267</v>
      </c>
      <c r="D1117" s="22"/>
      <c r="E1117" s="27">
        <v>36.75</v>
      </c>
    </row>
    <row r="1118" spans="1:11" x14ac:dyDescent="0.25">
      <c r="A1118" s="26" t="s">
        <v>1040</v>
      </c>
      <c r="B1118" s="22"/>
      <c r="C1118" s="26" t="s">
        <v>1041</v>
      </c>
      <c r="D1118" s="22"/>
      <c r="E1118" s="27">
        <v>110.46</v>
      </c>
    </row>
    <row r="1119" spans="1:11" x14ac:dyDescent="0.25">
      <c r="A1119" s="26" t="s">
        <v>364</v>
      </c>
      <c r="B1119" s="22"/>
      <c r="C1119" s="26" t="s">
        <v>365</v>
      </c>
      <c r="D1119" s="22"/>
      <c r="E1119" s="27">
        <v>125.54</v>
      </c>
    </row>
    <row r="1120" spans="1:11" x14ac:dyDescent="0.25">
      <c r="A1120" s="26" t="s">
        <v>1042</v>
      </c>
      <c r="B1120" s="22"/>
      <c r="C1120" s="26" t="s">
        <v>1043</v>
      </c>
      <c r="D1120" s="22"/>
      <c r="E1120" s="27">
        <v>3600.78</v>
      </c>
    </row>
    <row r="1121" spans="1:5" x14ac:dyDescent="0.25">
      <c r="A1121" s="26" t="s">
        <v>151</v>
      </c>
      <c r="B1121" s="22"/>
      <c r="C1121" s="26" t="s">
        <v>152</v>
      </c>
      <c r="D1121" s="22"/>
      <c r="E1121" s="27">
        <v>994.51</v>
      </c>
    </row>
    <row r="1122" spans="1:5" x14ac:dyDescent="0.25">
      <c r="A1122" s="26" t="s">
        <v>876</v>
      </c>
      <c r="B1122" s="22"/>
      <c r="C1122" s="26" t="s">
        <v>877</v>
      </c>
      <c r="D1122" s="22"/>
      <c r="E1122" s="27">
        <v>11454</v>
      </c>
    </row>
    <row r="1123" spans="1:5" x14ac:dyDescent="0.25">
      <c r="A1123" s="26" t="s">
        <v>13</v>
      </c>
      <c r="B1123" s="22"/>
      <c r="C1123" s="26" t="s">
        <v>14</v>
      </c>
      <c r="D1123" s="22"/>
      <c r="E1123" s="27">
        <v>30992.26</v>
      </c>
    </row>
    <row r="1124" spans="1:5" x14ac:dyDescent="0.25">
      <c r="A1124" s="26" t="s">
        <v>237</v>
      </c>
      <c r="B1124" s="22"/>
      <c r="C1124" s="26" t="s">
        <v>282</v>
      </c>
      <c r="D1124" s="22"/>
      <c r="E1124" s="27">
        <v>3292.13</v>
      </c>
    </row>
    <row r="1125" spans="1:5" x14ac:dyDescent="0.25">
      <c r="A1125" s="26" t="s">
        <v>40</v>
      </c>
      <c r="B1125" s="22"/>
      <c r="C1125" s="26" t="s">
        <v>274</v>
      </c>
      <c r="D1125" s="22"/>
      <c r="E1125" s="27">
        <v>2379.1</v>
      </c>
    </row>
    <row r="1126" spans="1:5" x14ac:dyDescent="0.25">
      <c r="A1126" s="26" t="s">
        <v>41</v>
      </c>
      <c r="B1126" s="22"/>
      <c r="C1126" s="26" t="s">
        <v>275</v>
      </c>
      <c r="D1126" s="22"/>
      <c r="E1126" s="27">
        <v>79046.34</v>
      </c>
    </row>
    <row r="1127" spans="1:5" x14ac:dyDescent="0.25">
      <c r="A1127" s="26" t="s">
        <v>1</v>
      </c>
      <c r="B1127" s="22"/>
      <c r="C1127" s="26" t="s">
        <v>273</v>
      </c>
      <c r="D1127" s="22"/>
      <c r="E1127" s="27">
        <v>24980.36</v>
      </c>
    </row>
    <row r="1128" spans="1:5" x14ac:dyDescent="0.25">
      <c r="A1128" s="26" t="s">
        <v>426</v>
      </c>
      <c r="B1128" s="22"/>
      <c r="C1128" s="26" t="s">
        <v>427</v>
      </c>
      <c r="D1128" s="22"/>
      <c r="E1128" s="27">
        <v>1295.75</v>
      </c>
    </row>
    <row r="1129" spans="1:5" x14ac:dyDescent="0.25">
      <c r="A1129" s="26" t="s">
        <v>61</v>
      </c>
      <c r="B1129" s="22"/>
      <c r="C1129" s="26" t="s">
        <v>276</v>
      </c>
      <c r="D1129" s="22"/>
      <c r="E1129" s="27">
        <v>2827.49</v>
      </c>
    </row>
    <row r="1130" spans="1:5" x14ac:dyDescent="0.25">
      <c r="A1130" s="26" t="s">
        <v>93</v>
      </c>
      <c r="B1130" s="22"/>
      <c r="C1130" s="26" t="s">
        <v>279</v>
      </c>
      <c r="D1130" s="22"/>
      <c r="E1130" s="27">
        <v>1460.08</v>
      </c>
    </row>
    <row r="1131" spans="1:5" x14ac:dyDescent="0.25">
      <c r="A1131" s="26" t="s">
        <v>362</v>
      </c>
      <c r="B1131" s="22"/>
      <c r="C1131" s="26" t="s">
        <v>363</v>
      </c>
      <c r="D1131" s="22"/>
      <c r="E1131" s="27">
        <v>75</v>
      </c>
    </row>
    <row r="1132" spans="1:5" x14ac:dyDescent="0.25">
      <c r="A1132" s="26" t="s">
        <v>296</v>
      </c>
      <c r="B1132" s="22"/>
      <c r="C1132" s="26" t="s">
        <v>297</v>
      </c>
      <c r="D1132" s="22"/>
      <c r="E1132" s="27">
        <v>300.27999999999997</v>
      </c>
    </row>
    <row r="1133" spans="1:5" x14ac:dyDescent="0.25">
      <c r="A1133" s="26" t="s">
        <v>11</v>
      </c>
      <c r="B1133" s="22"/>
      <c r="C1133" s="26" t="s">
        <v>271</v>
      </c>
      <c r="D1133" s="22"/>
      <c r="E1133" s="27">
        <v>4104.32</v>
      </c>
    </row>
    <row r="1134" spans="1:5" x14ac:dyDescent="0.25">
      <c r="A1134" s="26" t="s">
        <v>153</v>
      </c>
      <c r="B1134" s="22"/>
      <c r="C1134" s="26" t="s">
        <v>283</v>
      </c>
      <c r="D1134" s="22"/>
      <c r="E1134" s="27">
        <v>201.25</v>
      </c>
    </row>
    <row r="1135" spans="1:5" x14ac:dyDescent="0.25">
      <c r="A1135" s="26" t="s">
        <v>263</v>
      </c>
      <c r="B1135" s="22"/>
      <c r="C1135" s="26" t="s">
        <v>272</v>
      </c>
      <c r="D1135" s="22"/>
      <c r="E1135" s="27">
        <v>2808.3</v>
      </c>
    </row>
    <row r="1136" spans="1:5" x14ac:dyDescent="0.25">
      <c r="A1136" s="26" t="s">
        <v>90</v>
      </c>
      <c r="B1136" s="22"/>
      <c r="C1136" s="26" t="s">
        <v>91</v>
      </c>
      <c r="D1136" s="22"/>
      <c r="E1136" s="27">
        <v>49464.65</v>
      </c>
    </row>
    <row r="1137" spans="1:5" x14ac:dyDescent="0.25">
      <c r="A1137" s="26" t="s">
        <v>94</v>
      </c>
      <c r="B1137" s="22"/>
      <c r="C1137" s="26" t="s">
        <v>95</v>
      </c>
      <c r="D1137" s="22"/>
      <c r="E1137" s="27">
        <v>1432</v>
      </c>
    </row>
    <row r="1138" spans="1:5" x14ac:dyDescent="0.25">
      <c r="A1138" s="26" t="s">
        <v>311</v>
      </c>
      <c r="B1138" s="22"/>
      <c r="C1138" s="26" t="s">
        <v>312</v>
      </c>
      <c r="D1138" s="22"/>
      <c r="E1138" s="27">
        <v>74</v>
      </c>
    </row>
    <row r="1139" spans="1:5" x14ac:dyDescent="0.25">
      <c r="A1139" s="26" t="s">
        <v>235</v>
      </c>
      <c r="B1139" s="22"/>
      <c r="C1139" s="26" t="s">
        <v>236</v>
      </c>
      <c r="D1139" s="22"/>
      <c r="E1139" s="27">
        <v>5400</v>
      </c>
    </row>
    <row r="1140" spans="1:5" x14ac:dyDescent="0.25">
      <c r="A1140" s="26" t="s">
        <v>37</v>
      </c>
      <c r="B1140" s="22"/>
      <c r="C1140" s="26" t="s">
        <v>38</v>
      </c>
      <c r="D1140" s="22"/>
      <c r="E1140" s="27">
        <v>28583.68</v>
      </c>
    </row>
    <row r="1141" spans="1:5" x14ac:dyDescent="0.25">
      <c r="A1141" s="26" t="s">
        <v>1044</v>
      </c>
      <c r="B1141" s="22"/>
      <c r="C1141" s="26" t="s">
        <v>1045</v>
      </c>
      <c r="D1141" s="22"/>
      <c r="E1141" s="27">
        <v>75</v>
      </c>
    </row>
    <row r="1142" spans="1:5" x14ac:dyDescent="0.25">
      <c r="A1142" s="26" t="s">
        <v>423</v>
      </c>
      <c r="B1142" s="22"/>
      <c r="C1142" s="26" t="s">
        <v>424</v>
      </c>
      <c r="D1142" s="22"/>
      <c r="E1142" s="27">
        <v>2149.85</v>
      </c>
    </row>
    <row r="1143" spans="1:5" x14ac:dyDescent="0.25">
      <c r="A1143" s="26" t="s">
        <v>286</v>
      </c>
      <c r="B1143" s="22"/>
      <c r="C1143" s="26" t="s">
        <v>287</v>
      </c>
      <c r="D1143" s="22"/>
      <c r="E1143" s="27">
        <v>16040</v>
      </c>
    </row>
    <row r="1144" spans="1:5" x14ac:dyDescent="0.25">
      <c r="A1144" s="26" t="s">
        <v>1046</v>
      </c>
      <c r="B1144" s="22"/>
      <c r="C1144" s="26" t="s">
        <v>1047</v>
      </c>
      <c r="D1144" s="22"/>
      <c r="E1144" s="27">
        <v>756</v>
      </c>
    </row>
    <row r="1145" spans="1:5" x14ac:dyDescent="0.25">
      <c r="A1145" s="26" t="s">
        <v>154</v>
      </c>
      <c r="B1145" s="22"/>
      <c r="C1145" s="26" t="s">
        <v>155</v>
      </c>
      <c r="D1145" s="22"/>
      <c r="E1145" s="27">
        <v>248.24</v>
      </c>
    </row>
    <row r="1146" spans="1:5" x14ac:dyDescent="0.25">
      <c r="A1146" s="26" t="s">
        <v>288</v>
      </c>
      <c r="B1146" s="22"/>
      <c r="C1146" s="26" t="s">
        <v>289</v>
      </c>
      <c r="D1146" s="22"/>
      <c r="E1146" s="27">
        <v>6870.49</v>
      </c>
    </row>
    <row r="1147" spans="1:5" x14ac:dyDescent="0.25">
      <c r="A1147" s="26" t="s">
        <v>317</v>
      </c>
      <c r="B1147" s="22"/>
      <c r="C1147" s="26" t="s">
        <v>318</v>
      </c>
      <c r="D1147" s="22"/>
      <c r="E1147" s="27">
        <v>11970.83</v>
      </c>
    </row>
    <row r="1148" spans="1:5" x14ac:dyDescent="0.25">
      <c r="A1148" s="26" t="s">
        <v>1048</v>
      </c>
      <c r="B1148" s="22"/>
      <c r="C1148" s="26" t="s">
        <v>1049</v>
      </c>
      <c r="D1148" s="22"/>
      <c r="E1148" s="27">
        <v>800</v>
      </c>
    </row>
    <row r="1149" spans="1:5" x14ac:dyDescent="0.25">
      <c r="A1149" s="26" t="s">
        <v>66</v>
      </c>
      <c r="B1149" s="22"/>
      <c r="C1149" s="26" t="s">
        <v>67</v>
      </c>
      <c r="D1149" s="22"/>
      <c r="E1149" s="27">
        <v>2505.4299999999998</v>
      </c>
    </row>
    <row r="1150" spans="1:5" x14ac:dyDescent="0.25">
      <c r="A1150" s="26" t="s">
        <v>83</v>
      </c>
      <c r="B1150" s="22"/>
      <c r="C1150" s="26" t="s">
        <v>84</v>
      </c>
      <c r="D1150" s="22"/>
      <c r="E1150" s="27">
        <v>119946.31</v>
      </c>
    </row>
    <row r="1151" spans="1:5" x14ac:dyDescent="0.25">
      <c r="A1151" s="26" t="s">
        <v>416</v>
      </c>
      <c r="B1151" s="22"/>
      <c r="C1151" s="26" t="s">
        <v>417</v>
      </c>
      <c r="D1151" s="22"/>
      <c r="E1151" s="27">
        <v>235.8</v>
      </c>
    </row>
    <row r="1152" spans="1:5" x14ac:dyDescent="0.25">
      <c r="A1152" s="26" t="s">
        <v>173</v>
      </c>
      <c r="B1152" s="22"/>
      <c r="C1152" s="26" t="s">
        <v>174</v>
      </c>
      <c r="D1152" s="22"/>
      <c r="E1152" s="27">
        <v>80.63</v>
      </c>
    </row>
    <row r="1153" spans="1:5" x14ac:dyDescent="0.25">
      <c r="A1153" s="26" t="s">
        <v>1050</v>
      </c>
      <c r="B1153" s="22"/>
      <c r="C1153" s="26" t="s">
        <v>1051</v>
      </c>
      <c r="D1153" s="22"/>
      <c r="E1153" s="27">
        <v>164.19</v>
      </c>
    </row>
    <row r="1154" spans="1:5" x14ac:dyDescent="0.25">
      <c r="A1154" s="26" t="s">
        <v>407</v>
      </c>
      <c r="B1154" s="22"/>
      <c r="C1154" s="26" t="s">
        <v>408</v>
      </c>
      <c r="D1154" s="22"/>
      <c r="E1154" s="27">
        <v>31.25</v>
      </c>
    </row>
    <row r="1155" spans="1:5" x14ac:dyDescent="0.25">
      <c r="A1155" s="26" t="s">
        <v>68</v>
      </c>
      <c r="B1155" s="22"/>
      <c r="C1155" s="26" t="s">
        <v>69</v>
      </c>
      <c r="D1155" s="22"/>
      <c r="E1155" s="27">
        <v>3621.74</v>
      </c>
    </row>
    <row r="1156" spans="1:5" x14ac:dyDescent="0.25">
      <c r="A1156" s="26" t="s">
        <v>428</v>
      </c>
      <c r="B1156" s="22"/>
      <c r="C1156" s="26" t="s">
        <v>429</v>
      </c>
      <c r="D1156" s="22"/>
      <c r="E1156" s="27">
        <v>131.57</v>
      </c>
    </row>
    <row r="1157" spans="1:5" x14ac:dyDescent="0.25">
      <c r="A1157" s="26" t="s">
        <v>122</v>
      </c>
      <c r="B1157" s="22"/>
      <c r="C1157" s="26" t="s">
        <v>123</v>
      </c>
      <c r="D1157" s="22"/>
      <c r="E1157" s="27">
        <v>1042.5</v>
      </c>
    </row>
    <row r="1158" spans="1:5" x14ac:dyDescent="0.25">
      <c r="A1158" s="26" t="s">
        <v>156</v>
      </c>
      <c r="B1158" s="22"/>
      <c r="C1158" s="26" t="s">
        <v>157</v>
      </c>
      <c r="D1158" s="22"/>
      <c r="E1158" s="27">
        <v>80.5</v>
      </c>
    </row>
    <row r="1159" spans="1:5" x14ac:dyDescent="0.25">
      <c r="A1159" s="26" t="s">
        <v>256</v>
      </c>
      <c r="B1159" s="22"/>
      <c r="C1159" s="26" t="s">
        <v>257</v>
      </c>
      <c r="D1159" s="22"/>
      <c r="E1159" s="27">
        <v>480</v>
      </c>
    </row>
    <row r="1160" spans="1:5" x14ac:dyDescent="0.25">
      <c r="A1160" s="26" t="s">
        <v>349</v>
      </c>
      <c r="B1160" s="22"/>
      <c r="C1160" s="26" t="s">
        <v>350</v>
      </c>
      <c r="D1160" s="22"/>
      <c r="E1160" s="27">
        <v>434</v>
      </c>
    </row>
    <row r="1161" spans="1:5" x14ac:dyDescent="0.25">
      <c r="A1161" s="26" t="s">
        <v>16</v>
      </c>
      <c r="B1161" s="22"/>
      <c r="C1161" s="26" t="s">
        <v>17</v>
      </c>
      <c r="D1161" s="22"/>
      <c r="E1161" s="27">
        <v>42375.89</v>
      </c>
    </row>
    <row r="1162" spans="1:5" x14ac:dyDescent="0.25">
      <c r="A1162" s="26" t="s">
        <v>85</v>
      </c>
      <c r="B1162" s="22"/>
      <c r="C1162" s="26" t="s">
        <v>86</v>
      </c>
      <c r="D1162" s="22"/>
      <c r="E1162" s="27">
        <v>96.94</v>
      </c>
    </row>
    <row r="1163" spans="1:5" x14ac:dyDescent="0.25">
      <c r="A1163" s="26" t="s">
        <v>264</v>
      </c>
      <c r="B1163" s="22"/>
      <c r="C1163" s="26" t="s">
        <v>265</v>
      </c>
      <c r="D1163" s="22"/>
      <c r="E1163" s="27">
        <v>15291.6</v>
      </c>
    </row>
    <row r="1164" spans="1:5" x14ac:dyDescent="0.25">
      <c r="A1164" s="26" t="s">
        <v>104</v>
      </c>
      <c r="B1164" s="22"/>
      <c r="C1164" s="26" t="s">
        <v>105</v>
      </c>
      <c r="D1164" s="22"/>
      <c r="E1164" s="27">
        <v>853</v>
      </c>
    </row>
    <row r="1165" spans="1:5" x14ac:dyDescent="0.25">
      <c r="A1165" s="26" t="s">
        <v>99</v>
      </c>
      <c r="B1165" s="22"/>
      <c r="C1165" s="26" t="s">
        <v>100</v>
      </c>
      <c r="D1165" s="22"/>
      <c r="E1165" s="27">
        <v>20390.8</v>
      </c>
    </row>
    <row r="1166" spans="1:5" x14ac:dyDescent="0.25">
      <c r="A1166" s="26" t="s">
        <v>158</v>
      </c>
      <c r="B1166" s="22"/>
      <c r="C1166" s="26" t="s">
        <v>159</v>
      </c>
      <c r="D1166" s="22"/>
      <c r="E1166" s="27">
        <v>78.239999999999995</v>
      </c>
    </row>
    <row r="1167" spans="1:5" x14ac:dyDescent="0.25">
      <c r="A1167" s="26" t="s">
        <v>575</v>
      </c>
      <c r="B1167" s="22"/>
      <c r="C1167" s="26" t="s">
        <v>576</v>
      </c>
      <c r="D1167" s="22"/>
      <c r="E1167" s="27">
        <v>379</v>
      </c>
    </row>
    <row r="1168" spans="1:5" x14ac:dyDescent="0.25">
      <c r="A1168" s="26" t="s">
        <v>432</v>
      </c>
      <c r="B1168" s="22"/>
      <c r="C1168" s="26" t="s">
        <v>433</v>
      </c>
      <c r="D1168" s="22"/>
      <c r="E1168" s="27">
        <v>13453.5</v>
      </c>
    </row>
    <row r="1169" spans="1:5" x14ac:dyDescent="0.25">
      <c r="A1169" s="26" t="s">
        <v>45</v>
      </c>
      <c r="B1169" s="22"/>
      <c r="C1169" s="26" t="s">
        <v>46</v>
      </c>
      <c r="D1169" s="22"/>
      <c r="E1169" s="27">
        <v>70001.14</v>
      </c>
    </row>
    <row r="1170" spans="1:5" x14ac:dyDescent="0.25">
      <c r="A1170" s="26" t="s">
        <v>4</v>
      </c>
      <c r="B1170" s="22"/>
      <c r="C1170" s="26" t="s">
        <v>5</v>
      </c>
      <c r="D1170" s="22"/>
      <c r="E1170" s="27">
        <v>1578.72</v>
      </c>
    </row>
    <row r="1171" spans="1:5" x14ac:dyDescent="0.25">
      <c r="A1171" s="26" t="s">
        <v>405</v>
      </c>
      <c r="B1171" s="22"/>
      <c r="C1171" s="26" t="s">
        <v>406</v>
      </c>
      <c r="D1171" s="22"/>
      <c r="E1171" s="27">
        <v>746</v>
      </c>
    </row>
    <row r="1172" spans="1:5" x14ac:dyDescent="0.25">
      <c r="A1172" s="26" t="s">
        <v>42</v>
      </c>
      <c r="B1172" s="22"/>
      <c r="C1172" s="26" t="s">
        <v>43</v>
      </c>
      <c r="D1172" s="22"/>
      <c r="E1172" s="27">
        <v>6777.49</v>
      </c>
    </row>
    <row r="1173" spans="1:5" x14ac:dyDescent="0.25">
      <c r="A1173" s="26" t="s">
        <v>1027</v>
      </c>
      <c r="B1173" s="22"/>
      <c r="C1173" s="26" t="s">
        <v>1028</v>
      </c>
      <c r="D1173" s="22"/>
      <c r="E1173" s="27">
        <v>94.71</v>
      </c>
    </row>
    <row r="1174" spans="1:5" x14ac:dyDescent="0.25">
      <c r="A1174" s="26" t="s">
        <v>76</v>
      </c>
      <c r="B1174" s="22"/>
      <c r="C1174" s="26" t="s">
        <v>77</v>
      </c>
      <c r="D1174" s="22"/>
      <c r="E1174" s="27">
        <v>36426.25</v>
      </c>
    </row>
    <row r="1175" spans="1:5" x14ac:dyDescent="0.25">
      <c r="A1175" s="26" t="s">
        <v>648</v>
      </c>
      <c r="B1175" s="22"/>
      <c r="C1175" s="26" t="s">
        <v>649</v>
      </c>
      <c r="D1175" s="22"/>
      <c r="E1175" s="27">
        <v>290.56</v>
      </c>
    </row>
    <row r="1176" spans="1:5" x14ac:dyDescent="0.25">
      <c r="A1176" s="26" t="s">
        <v>6</v>
      </c>
      <c r="B1176" s="22"/>
      <c r="C1176" s="26" t="s">
        <v>7</v>
      </c>
      <c r="D1176" s="22"/>
      <c r="E1176" s="27">
        <v>4096.21</v>
      </c>
    </row>
    <row r="1177" spans="1:5" x14ac:dyDescent="0.25">
      <c r="A1177" s="26" t="s">
        <v>160</v>
      </c>
      <c r="B1177" s="22"/>
      <c r="C1177" s="26" t="s">
        <v>161</v>
      </c>
      <c r="D1177" s="22"/>
      <c r="E1177" s="27">
        <v>7705.6</v>
      </c>
    </row>
    <row r="1178" spans="1:5" x14ac:dyDescent="0.25">
      <c r="A1178" s="26" t="s">
        <v>26</v>
      </c>
      <c r="B1178" s="22"/>
      <c r="C1178" s="26" t="s">
        <v>27</v>
      </c>
      <c r="D1178" s="22"/>
      <c r="E1178" s="27">
        <v>34467.06</v>
      </c>
    </row>
    <row r="1179" spans="1:5" x14ac:dyDescent="0.25">
      <c r="A1179" s="26" t="s">
        <v>1023</v>
      </c>
      <c r="B1179" s="22"/>
      <c r="C1179" s="26" t="s">
        <v>1024</v>
      </c>
      <c r="D1179" s="22"/>
      <c r="E1179" s="27">
        <v>1787.03</v>
      </c>
    </row>
    <row r="1180" spans="1:5" x14ac:dyDescent="0.25">
      <c r="A1180" s="26" t="s">
        <v>34</v>
      </c>
      <c r="B1180" s="22"/>
      <c r="C1180" s="26" t="s">
        <v>35</v>
      </c>
      <c r="D1180" s="22"/>
      <c r="E1180" s="27">
        <v>23700.71</v>
      </c>
    </row>
    <row r="1181" spans="1:5" x14ac:dyDescent="0.25">
      <c r="A1181" s="26" t="s">
        <v>325</v>
      </c>
      <c r="B1181" s="22"/>
      <c r="C1181" s="26" t="s">
        <v>326</v>
      </c>
      <c r="D1181" s="22"/>
      <c r="E1181" s="27">
        <v>2840.54</v>
      </c>
    </row>
    <row r="1182" spans="1:5" x14ac:dyDescent="0.25">
      <c r="A1182" s="26" t="s">
        <v>52</v>
      </c>
      <c r="B1182" s="22"/>
      <c r="C1182" s="26" t="s">
        <v>53</v>
      </c>
      <c r="D1182" s="22"/>
      <c r="E1182" s="27">
        <v>50880.57</v>
      </c>
    </row>
    <row r="1183" spans="1:5" x14ac:dyDescent="0.25">
      <c r="A1183" s="26" t="s">
        <v>1104</v>
      </c>
      <c r="B1183" s="22"/>
      <c r="C1183" s="26" t="s">
        <v>1105</v>
      </c>
      <c r="D1183" s="22"/>
      <c r="E1183" s="27">
        <v>7335</v>
      </c>
    </row>
    <row r="1184" spans="1:5" x14ac:dyDescent="0.25">
      <c r="A1184" s="26" t="s">
        <v>378</v>
      </c>
      <c r="B1184" s="22"/>
      <c r="C1184" s="26" t="s">
        <v>379</v>
      </c>
      <c r="D1184" s="22"/>
      <c r="E1184" s="27">
        <v>65.62</v>
      </c>
    </row>
    <row r="1185" spans="1:5" x14ac:dyDescent="0.25">
      <c r="A1185" s="26" t="s">
        <v>549</v>
      </c>
      <c r="B1185" s="22"/>
      <c r="C1185" s="26" t="s">
        <v>550</v>
      </c>
      <c r="D1185" s="22"/>
      <c r="E1185" s="27">
        <v>495.83</v>
      </c>
    </row>
    <row r="1186" spans="1:5" x14ac:dyDescent="0.25">
      <c r="A1186" s="26" t="s">
        <v>8</v>
      </c>
      <c r="B1186" s="22"/>
      <c r="C1186" s="26" t="s">
        <v>9</v>
      </c>
      <c r="D1186" s="22"/>
      <c r="E1186" s="27">
        <v>10286.700000000001</v>
      </c>
    </row>
    <row r="1187" spans="1:5" x14ac:dyDescent="0.25">
      <c r="A1187" s="26" t="s">
        <v>162</v>
      </c>
      <c r="B1187" s="22"/>
      <c r="C1187" s="26" t="s">
        <v>163</v>
      </c>
      <c r="D1187" s="22"/>
      <c r="E1187" s="27">
        <v>366.49</v>
      </c>
    </row>
    <row r="1188" spans="1:5" x14ac:dyDescent="0.25">
      <c r="A1188" s="26" t="s">
        <v>23</v>
      </c>
      <c r="B1188" s="22"/>
      <c r="C1188" s="26" t="s">
        <v>24</v>
      </c>
      <c r="D1188" s="22"/>
      <c r="E1188" s="27">
        <v>44451.45</v>
      </c>
    </row>
    <row r="1189" spans="1:5" x14ac:dyDescent="0.25">
      <c r="A1189" s="26" t="s">
        <v>20</v>
      </c>
      <c r="B1189" s="22"/>
      <c r="C1189" s="26" t="s">
        <v>21</v>
      </c>
      <c r="D1189" s="22"/>
      <c r="E1189" s="27">
        <v>67874.36</v>
      </c>
    </row>
    <row r="1190" spans="1:5" x14ac:dyDescent="0.25">
      <c r="A1190" s="26" t="s">
        <v>32</v>
      </c>
      <c r="B1190" s="22"/>
      <c r="C1190" s="26" t="s">
        <v>33</v>
      </c>
      <c r="D1190" s="22"/>
      <c r="E1190" s="27">
        <v>531113.88</v>
      </c>
    </row>
    <row r="1191" spans="1:5" x14ac:dyDescent="0.25">
      <c r="A1191" s="26" t="s">
        <v>1052</v>
      </c>
      <c r="B1191" s="22"/>
      <c r="C1191" s="26" t="s">
        <v>1053</v>
      </c>
      <c r="D1191" s="22"/>
      <c r="E1191" s="27">
        <v>920</v>
      </c>
    </row>
    <row r="1192" spans="1:5" x14ac:dyDescent="0.25">
      <c r="A1192" s="26" t="s">
        <v>463</v>
      </c>
      <c r="B1192" s="22"/>
      <c r="C1192" s="26" t="s">
        <v>464</v>
      </c>
      <c r="D1192" s="22"/>
      <c r="E1192" s="27">
        <v>458</v>
      </c>
    </row>
    <row r="1193" spans="1:5" x14ac:dyDescent="0.25">
      <c r="A1193" s="26" t="s">
        <v>79</v>
      </c>
      <c r="B1193" s="22"/>
      <c r="C1193" s="26" t="s">
        <v>80</v>
      </c>
      <c r="D1193" s="22"/>
      <c r="E1193" s="27">
        <v>1277.6500000000001</v>
      </c>
    </row>
    <row r="1194" spans="1:5" x14ac:dyDescent="0.25">
      <c r="A1194" s="26" t="s">
        <v>458</v>
      </c>
      <c r="B1194" s="22"/>
      <c r="C1194" s="26" t="s">
        <v>459</v>
      </c>
      <c r="D1194" s="22"/>
      <c r="E1194" s="27">
        <v>871</v>
      </c>
    </row>
    <row r="1195" spans="1:5" x14ac:dyDescent="0.25">
      <c r="A1195" s="26" t="s">
        <v>71</v>
      </c>
      <c r="B1195" s="22"/>
      <c r="C1195" s="26" t="s">
        <v>72</v>
      </c>
      <c r="D1195" s="22"/>
      <c r="E1195" s="27">
        <v>589.65</v>
      </c>
    </row>
    <row r="1196" spans="1:5" x14ac:dyDescent="0.25">
      <c r="A1196" s="26" t="s">
        <v>127</v>
      </c>
      <c r="B1196" s="22"/>
      <c r="C1196" s="26" t="s">
        <v>128</v>
      </c>
      <c r="D1196" s="22"/>
      <c r="E1196" s="27">
        <v>5945</v>
      </c>
    </row>
    <row r="1197" spans="1:5" x14ac:dyDescent="0.25">
      <c r="A1197" s="26" t="s">
        <v>164</v>
      </c>
      <c r="B1197" s="22"/>
      <c r="C1197" s="26" t="s">
        <v>165</v>
      </c>
      <c r="D1197" s="22"/>
      <c r="E1197" s="27">
        <v>120.75</v>
      </c>
    </row>
    <row r="1198" spans="1:5" x14ac:dyDescent="0.25">
      <c r="A1198" s="26" t="s">
        <v>343</v>
      </c>
      <c r="B1198" s="22"/>
      <c r="C1198" s="26" t="s">
        <v>344</v>
      </c>
      <c r="D1198" s="22"/>
      <c r="E1198" s="27">
        <v>3759</v>
      </c>
    </row>
    <row r="1199" spans="1:5" x14ac:dyDescent="0.25">
      <c r="A1199" s="26" t="s">
        <v>437</v>
      </c>
      <c r="B1199" s="22"/>
      <c r="C1199" s="26" t="s">
        <v>438</v>
      </c>
      <c r="D1199" s="22"/>
      <c r="E1199" s="27">
        <v>832.3</v>
      </c>
    </row>
    <row r="1200" spans="1:5" x14ac:dyDescent="0.25">
      <c r="A1200" s="26" t="s">
        <v>96</v>
      </c>
      <c r="B1200" s="22"/>
      <c r="C1200" s="26" t="s">
        <v>97</v>
      </c>
      <c r="D1200" s="22"/>
      <c r="E1200" s="27">
        <v>194.5</v>
      </c>
    </row>
    <row r="1201" spans="1:5" x14ac:dyDescent="0.25">
      <c r="A1201" s="26" t="s">
        <v>454</v>
      </c>
      <c r="B1201" s="22"/>
      <c r="C1201" s="26" t="s">
        <v>455</v>
      </c>
      <c r="D1201" s="22"/>
      <c r="E1201" s="27">
        <v>35.14</v>
      </c>
    </row>
    <row r="1202" spans="1:5" x14ac:dyDescent="0.25">
      <c r="A1202" s="26" t="s">
        <v>1054</v>
      </c>
      <c r="B1202" s="22"/>
      <c r="C1202" s="26" t="s">
        <v>1055</v>
      </c>
      <c r="D1202" s="22"/>
      <c r="E1202" s="27">
        <v>103.94</v>
      </c>
    </row>
    <row r="1203" spans="1:5" x14ac:dyDescent="0.25">
      <c r="A1203" s="26" t="s">
        <v>412</v>
      </c>
      <c r="B1203" s="22"/>
      <c r="C1203" s="26" t="s">
        <v>413</v>
      </c>
      <c r="D1203" s="22"/>
      <c r="E1203" s="27">
        <v>4000</v>
      </c>
    </row>
    <row r="1204" spans="1:5" x14ac:dyDescent="0.25">
      <c r="A1204" s="26" t="s">
        <v>357</v>
      </c>
      <c r="B1204" s="22"/>
      <c r="C1204" s="26" t="s">
        <v>358</v>
      </c>
      <c r="D1204" s="22"/>
      <c r="E1204" s="27">
        <v>116.23</v>
      </c>
    </row>
    <row r="1205" spans="1:5" x14ac:dyDescent="0.25">
      <c r="A1205" s="26" t="s">
        <v>1015</v>
      </c>
      <c r="B1205" s="22"/>
      <c r="C1205" s="26" t="s">
        <v>1016</v>
      </c>
      <c r="D1205" s="22"/>
      <c r="E1205" s="27">
        <v>13875</v>
      </c>
    </row>
    <row r="1206" spans="1:5" x14ac:dyDescent="0.25">
      <c r="A1206" s="26" t="s">
        <v>166</v>
      </c>
      <c r="B1206" s="22"/>
      <c r="C1206" s="26" t="s">
        <v>167</v>
      </c>
      <c r="D1206" s="22"/>
      <c r="E1206" s="27">
        <v>348.69</v>
      </c>
    </row>
    <row r="1207" spans="1:5" x14ac:dyDescent="0.25">
      <c r="A1207" s="26" t="s">
        <v>1056</v>
      </c>
      <c r="B1207" s="22"/>
      <c r="C1207" s="26" t="s">
        <v>1057</v>
      </c>
      <c r="D1207" s="22"/>
      <c r="E1207" s="27">
        <v>-450</v>
      </c>
    </row>
    <row r="1208" spans="1:5" x14ac:dyDescent="0.25">
      <c r="A1208" s="26" t="s">
        <v>1058</v>
      </c>
      <c r="B1208" s="22"/>
      <c r="C1208" s="26" t="s">
        <v>1059</v>
      </c>
      <c r="D1208" s="22"/>
      <c r="E1208" s="27">
        <v>285</v>
      </c>
    </row>
    <row r="1209" spans="1:5" x14ac:dyDescent="0.25">
      <c r="A1209" s="26" t="s">
        <v>367</v>
      </c>
      <c r="B1209" s="22"/>
      <c r="C1209" s="26" t="s">
        <v>368</v>
      </c>
      <c r="D1209" s="22"/>
      <c r="E1209" s="27">
        <v>568</v>
      </c>
    </row>
    <row r="1210" spans="1:5" x14ac:dyDescent="0.25">
      <c r="A1210" s="26" t="s">
        <v>333</v>
      </c>
      <c r="B1210" s="22"/>
      <c r="C1210" s="26" t="s">
        <v>334</v>
      </c>
      <c r="D1210" s="22"/>
      <c r="E1210" s="27">
        <v>130.74</v>
      </c>
    </row>
    <row r="1211" spans="1:5" x14ac:dyDescent="0.25">
      <c r="A1211" s="26" t="s">
        <v>691</v>
      </c>
      <c r="B1211" s="22"/>
      <c r="C1211" s="26" t="s">
        <v>692</v>
      </c>
      <c r="D1211" s="22"/>
      <c r="E1211" s="27">
        <v>57.6</v>
      </c>
    </row>
    <row r="1212" spans="1:5" x14ac:dyDescent="0.25">
      <c r="A1212" s="26" t="s">
        <v>168</v>
      </c>
      <c r="B1212" s="22"/>
      <c r="C1212" s="26" t="s">
        <v>169</v>
      </c>
      <c r="D1212" s="22"/>
      <c r="E1212" s="27">
        <v>198.99</v>
      </c>
    </row>
    <row r="1213" spans="1:5" x14ac:dyDescent="0.25">
      <c r="A1213" s="22"/>
      <c r="B1213" s="22"/>
      <c r="C1213" s="22"/>
      <c r="D1213" s="22"/>
      <c r="E1213" s="27"/>
    </row>
    <row r="1214" spans="1:5" ht="15.75" thickBot="1" x14ac:dyDescent="0.3">
      <c r="A1214" s="22"/>
      <c r="B1214" s="22"/>
      <c r="C1214" s="23" t="s">
        <v>421</v>
      </c>
      <c r="D1214" s="28"/>
      <c r="E1214" s="29">
        <f>SUM(E1076:E1213)</f>
        <v>2017398.9499999997</v>
      </c>
    </row>
    <row r="1215" spans="1:5" ht="15.75" thickTop="1" x14ac:dyDescent="0.25">
      <c r="A1215" s="22"/>
      <c r="B1215" s="22"/>
      <c r="C1215" s="22"/>
      <c r="D1215" s="22"/>
      <c r="E1215" s="22"/>
    </row>
  </sheetData>
  <mergeCells count="3">
    <mergeCell ref="A1:F1"/>
    <mergeCell ref="A2:F2"/>
    <mergeCell ref="A3:F3"/>
  </mergeCells>
  <printOptions horizontalCentered="1"/>
  <pageMargins left="0.7" right="0.7" top="0.75" bottom="0.75" header="0.3" footer="0.3"/>
  <pageSetup scale="77" fitToHeight="0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7" sqref="A7"/>
    </sheetView>
  </sheetViews>
  <sheetFormatPr defaultRowHeight="12.75" x14ac:dyDescent="0.2"/>
  <cols>
    <col min="1" max="1" width="9" style="36" bestFit="1" customWidth="1"/>
    <col min="2" max="2" width="51.42578125" style="36" bestFit="1" customWidth="1"/>
    <col min="3" max="3" width="11.42578125" style="36" bestFit="1" customWidth="1"/>
    <col min="4" max="256" width="9.140625" style="36"/>
    <col min="257" max="257" width="9" style="36" bestFit="1" customWidth="1"/>
    <col min="258" max="258" width="51.42578125" style="36" bestFit="1" customWidth="1"/>
    <col min="259" max="259" width="11.42578125" style="36" bestFit="1" customWidth="1"/>
    <col min="260" max="512" width="9.140625" style="36"/>
    <col min="513" max="513" width="9" style="36" bestFit="1" customWidth="1"/>
    <col min="514" max="514" width="51.42578125" style="36" bestFit="1" customWidth="1"/>
    <col min="515" max="515" width="11.42578125" style="36" bestFit="1" customWidth="1"/>
    <col min="516" max="768" width="9.140625" style="36"/>
    <col min="769" max="769" width="9" style="36" bestFit="1" customWidth="1"/>
    <col min="770" max="770" width="51.42578125" style="36" bestFit="1" customWidth="1"/>
    <col min="771" max="771" width="11.42578125" style="36" bestFit="1" customWidth="1"/>
    <col min="772" max="1024" width="9.140625" style="36"/>
    <col min="1025" max="1025" width="9" style="36" bestFit="1" customWidth="1"/>
    <col min="1026" max="1026" width="51.42578125" style="36" bestFit="1" customWidth="1"/>
    <col min="1027" max="1027" width="11.42578125" style="36" bestFit="1" customWidth="1"/>
    <col min="1028" max="1280" width="9.140625" style="36"/>
    <col min="1281" max="1281" width="9" style="36" bestFit="1" customWidth="1"/>
    <col min="1282" max="1282" width="51.42578125" style="36" bestFit="1" customWidth="1"/>
    <col min="1283" max="1283" width="11.42578125" style="36" bestFit="1" customWidth="1"/>
    <col min="1284" max="1536" width="9.140625" style="36"/>
    <col min="1537" max="1537" width="9" style="36" bestFit="1" customWidth="1"/>
    <col min="1538" max="1538" width="51.42578125" style="36" bestFit="1" customWidth="1"/>
    <col min="1539" max="1539" width="11.42578125" style="36" bestFit="1" customWidth="1"/>
    <col min="1540" max="1792" width="9.140625" style="36"/>
    <col min="1793" max="1793" width="9" style="36" bestFit="1" customWidth="1"/>
    <col min="1794" max="1794" width="51.42578125" style="36" bestFit="1" customWidth="1"/>
    <col min="1795" max="1795" width="11.42578125" style="36" bestFit="1" customWidth="1"/>
    <col min="1796" max="2048" width="9.140625" style="36"/>
    <col min="2049" max="2049" width="9" style="36" bestFit="1" customWidth="1"/>
    <col min="2050" max="2050" width="51.42578125" style="36" bestFit="1" customWidth="1"/>
    <col min="2051" max="2051" width="11.42578125" style="36" bestFit="1" customWidth="1"/>
    <col min="2052" max="2304" width="9.140625" style="36"/>
    <col min="2305" max="2305" width="9" style="36" bestFit="1" customWidth="1"/>
    <col min="2306" max="2306" width="51.42578125" style="36" bestFit="1" customWidth="1"/>
    <col min="2307" max="2307" width="11.42578125" style="36" bestFit="1" customWidth="1"/>
    <col min="2308" max="2560" width="9.140625" style="36"/>
    <col min="2561" max="2561" width="9" style="36" bestFit="1" customWidth="1"/>
    <col min="2562" max="2562" width="51.42578125" style="36" bestFit="1" customWidth="1"/>
    <col min="2563" max="2563" width="11.42578125" style="36" bestFit="1" customWidth="1"/>
    <col min="2564" max="2816" width="9.140625" style="36"/>
    <col min="2817" max="2817" width="9" style="36" bestFit="1" customWidth="1"/>
    <col min="2818" max="2818" width="51.42578125" style="36" bestFit="1" customWidth="1"/>
    <col min="2819" max="2819" width="11.42578125" style="36" bestFit="1" customWidth="1"/>
    <col min="2820" max="3072" width="9.140625" style="36"/>
    <col min="3073" max="3073" width="9" style="36" bestFit="1" customWidth="1"/>
    <col min="3074" max="3074" width="51.42578125" style="36" bestFit="1" customWidth="1"/>
    <col min="3075" max="3075" width="11.42578125" style="36" bestFit="1" customWidth="1"/>
    <col min="3076" max="3328" width="9.140625" style="36"/>
    <col min="3329" max="3329" width="9" style="36" bestFit="1" customWidth="1"/>
    <col min="3330" max="3330" width="51.42578125" style="36" bestFit="1" customWidth="1"/>
    <col min="3331" max="3331" width="11.42578125" style="36" bestFit="1" customWidth="1"/>
    <col min="3332" max="3584" width="9.140625" style="36"/>
    <col min="3585" max="3585" width="9" style="36" bestFit="1" customWidth="1"/>
    <col min="3586" max="3586" width="51.42578125" style="36" bestFit="1" customWidth="1"/>
    <col min="3587" max="3587" width="11.42578125" style="36" bestFit="1" customWidth="1"/>
    <col min="3588" max="3840" width="9.140625" style="36"/>
    <col min="3841" max="3841" width="9" style="36" bestFit="1" customWidth="1"/>
    <col min="3842" max="3842" width="51.42578125" style="36" bestFit="1" customWidth="1"/>
    <col min="3843" max="3843" width="11.42578125" style="36" bestFit="1" customWidth="1"/>
    <col min="3844" max="4096" width="9.140625" style="36"/>
    <col min="4097" max="4097" width="9" style="36" bestFit="1" customWidth="1"/>
    <col min="4098" max="4098" width="51.42578125" style="36" bestFit="1" customWidth="1"/>
    <col min="4099" max="4099" width="11.42578125" style="36" bestFit="1" customWidth="1"/>
    <col min="4100" max="4352" width="9.140625" style="36"/>
    <col min="4353" max="4353" width="9" style="36" bestFit="1" customWidth="1"/>
    <col min="4354" max="4354" width="51.42578125" style="36" bestFit="1" customWidth="1"/>
    <col min="4355" max="4355" width="11.42578125" style="36" bestFit="1" customWidth="1"/>
    <col min="4356" max="4608" width="9.140625" style="36"/>
    <col min="4609" max="4609" width="9" style="36" bestFit="1" customWidth="1"/>
    <col min="4610" max="4610" width="51.42578125" style="36" bestFit="1" customWidth="1"/>
    <col min="4611" max="4611" width="11.42578125" style="36" bestFit="1" customWidth="1"/>
    <col min="4612" max="4864" width="9.140625" style="36"/>
    <col min="4865" max="4865" width="9" style="36" bestFit="1" customWidth="1"/>
    <col min="4866" max="4866" width="51.42578125" style="36" bestFit="1" customWidth="1"/>
    <col min="4867" max="4867" width="11.42578125" style="36" bestFit="1" customWidth="1"/>
    <col min="4868" max="5120" width="9.140625" style="36"/>
    <col min="5121" max="5121" width="9" style="36" bestFit="1" customWidth="1"/>
    <col min="5122" max="5122" width="51.42578125" style="36" bestFit="1" customWidth="1"/>
    <col min="5123" max="5123" width="11.42578125" style="36" bestFit="1" customWidth="1"/>
    <col min="5124" max="5376" width="9.140625" style="36"/>
    <col min="5377" max="5377" width="9" style="36" bestFit="1" customWidth="1"/>
    <col min="5378" max="5378" width="51.42578125" style="36" bestFit="1" customWidth="1"/>
    <col min="5379" max="5379" width="11.42578125" style="36" bestFit="1" customWidth="1"/>
    <col min="5380" max="5632" width="9.140625" style="36"/>
    <col min="5633" max="5633" width="9" style="36" bestFit="1" customWidth="1"/>
    <col min="5634" max="5634" width="51.42578125" style="36" bestFit="1" customWidth="1"/>
    <col min="5635" max="5635" width="11.42578125" style="36" bestFit="1" customWidth="1"/>
    <col min="5636" max="5888" width="9.140625" style="36"/>
    <col min="5889" max="5889" width="9" style="36" bestFit="1" customWidth="1"/>
    <col min="5890" max="5890" width="51.42578125" style="36" bestFit="1" customWidth="1"/>
    <col min="5891" max="5891" width="11.42578125" style="36" bestFit="1" customWidth="1"/>
    <col min="5892" max="6144" width="9.140625" style="36"/>
    <col min="6145" max="6145" width="9" style="36" bestFit="1" customWidth="1"/>
    <col min="6146" max="6146" width="51.42578125" style="36" bestFit="1" customWidth="1"/>
    <col min="6147" max="6147" width="11.42578125" style="36" bestFit="1" customWidth="1"/>
    <col min="6148" max="6400" width="9.140625" style="36"/>
    <col min="6401" max="6401" width="9" style="36" bestFit="1" customWidth="1"/>
    <col min="6402" max="6402" width="51.42578125" style="36" bestFit="1" customWidth="1"/>
    <col min="6403" max="6403" width="11.42578125" style="36" bestFit="1" customWidth="1"/>
    <col min="6404" max="6656" width="9.140625" style="36"/>
    <col min="6657" max="6657" width="9" style="36" bestFit="1" customWidth="1"/>
    <col min="6658" max="6658" width="51.42578125" style="36" bestFit="1" customWidth="1"/>
    <col min="6659" max="6659" width="11.42578125" style="36" bestFit="1" customWidth="1"/>
    <col min="6660" max="6912" width="9.140625" style="36"/>
    <col min="6913" max="6913" width="9" style="36" bestFit="1" customWidth="1"/>
    <col min="6914" max="6914" width="51.42578125" style="36" bestFit="1" customWidth="1"/>
    <col min="6915" max="6915" width="11.42578125" style="36" bestFit="1" customWidth="1"/>
    <col min="6916" max="7168" width="9.140625" style="36"/>
    <col min="7169" max="7169" width="9" style="36" bestFit="1" customWidth="1"/>
    <col min="7170" max="7170" width="51.42578125" style="36" bestFit="1" customWidth="1"/>
    <col min="7171" max="7171" width="11.42578125" style="36" bestFit="1" customWidth="1"/>
    <col min="7172" max="7424" width="9.140625" style="36"/>
    <col min="7425" max="7425" width="9" style="36" bestFit="1" customWidth="1"/>
    <col min="7426" max="7426" width="51.42578125" style="36" bestFit="1" customWidth="1"/>
    <col min="7427" max="7427" width="11.42578125" style="36" bestFit="1" customWidth="1"/>
    <col min="7428" max="7680" width="9.140625" style="36"/>
    <col min="7681" max="7681" width="9" style="36" bestFit="1" customWidth="1"/>
    <col min="7682" max="7682" width="51.42578125" style="36" bestFit="1" customWidth="1"/>
    <col min="7683" max="7683" width="11.42578125" style="36" bestFit="1" customWidth="1"/>
    <col min="7684" max="7936" width="9.140625" style="36"/>
    <col min="7937" max="7937" width="9" style="36" bestFit="1" customWidth="1"/>
    <col min="7938" max="7938" width="51.42578125" style="36" bestFit="1" customWidth="1"/>
    <col min="7939" max="7939" width="11.42578125" style="36" bestFit="1" customWidth="1"/>
    <col min="7940" max="8192" width="9.140625" style="36"/>
    <col min="8193" max="8193" width="9" style="36" bestFit="1" customWidth="1"/>
    <col min="8194" max="8194" width="51.42578125" style="36" bestFit="1" customWidth="1"/>
    <col min="8195" max="8195" width="11.42578125" style="36" bestFit="1" customWidth="1"/>
    <col min="8196" max="8448" width="9.140625" style="36"/>
    <col min="8449" max="8449" width="9" style="36" bestFit="1" customWidth="1"/>
    <col min="8450" max="8450" width="51.42578125" style="36" bestFit="1" customWidth="1"/>
    <col min="8451" max="8451" width="11.42578125" style="36" bestFit="1" customWidth="1"/>
    <col min="8452" max="8704" width="9.140625" style="36"/>
    <col min="8705" max="8705" width="9" style="36" bestFit="1" customWidth="1"/>
    <col min="8706" max="8706" width="51.42578125" style="36" bestFit="1" customWidth="1"/>
    <col min="8707" max="8707" width="11.42578125" style="36" bestFit="1" customWidth="1"/>
    <col min="8708" max="8960" width="9.140625" style="36"/>
    <col min="8961" max="8961" width="9" style="36" bestFit="1" customWidth="1"/>
    <col min="8962" max="8962" width="51.42578125" style="36" bestFit="1" customWidth="1"/>
    <col min="8963" max="8963" width="11.42578125" style="36" bestFit="1" customWidth="1"/>
    <col min="8964" max="9216" width="9.140625" style="36"/>
    <col min="9217" max="9217" width="9" style="36" bestFit="1" customWidth="1"/>
    <col min="9218" max="9218" width="51.42578125" style="36" bestFit="1" customWidth="1"/>
    <col min="9219" max="9219" width="11.42578125" style="36" bestFit="1" customWidth="1"/>
    <col min="9220" max="9472" width="9.140625" style="36"/>
    <col min="9473" max="9473" width="9" style="36" bestFit="1" customWidth="1"/>
    <col min="9474" max="9474" width="51.42578125" style="36" bestFit="1" customWidth="1"/>
    <col min="9475" max="9475" width="11.42578125" style="36" bestFit="1" customWidth="1"/>
    <col min="9476" max="9728" width="9.140625" style="36"/>
    <col min="9729" max="9729" width="9" style="36" bestFit="1" customWidth="1"/>
    <col min="9730" max="9730" width="51.42578125" style="36" bestFit="1" customWidth="1"/>
    <col min="9731" max="9731" width="11.42578125" style="36" bestFit="1" customWidth="1"/>
    <col min="9732" max="9984" width="9.140625" style="36"/>
    <col min="9985" max="9985" width="9" style="36" bestFit="1" customWidth="1"/>
    <col min="9986" max="9986" width="51.42578125" style="36" bestFit="1" customWidth="1"/>
    <col min="9987" max="9987" width="11.42578125" style="36" bestFit="1" customWidth="1"/>
    <col min="9988" max="10240" width="9.140625" style="36"/>
    <col min="10241" max="10241" width="9" style="36" bestFit="1" customWidth="1"/>
    <col min="10242" max="10242" width="51.42578125" style="36" bestFit="1" customWidth="1"/>
    <col min="10243" max="10243" width="11.42578125" style="36" bestFit="1" customWidth="1"/>
    <col min="10244" max="10496" width="9.140625" style="36"/>
    <col min="10497" max="10497" width="9" style="36" bestFit="1" customWidth="1"/>
    <col min="10498" max="10498" width="51.42578125" style="36" bestFit="1" customWidth="1"/>
    <col min="10499" max="10499" width="11.42578125" style="36" bestFit="1" customWidth="1"/>
    <col min="10500" max="10752" width="9.140625" style="36"/>
    <col min="10753" max="10753" width="9" style="36" bestFit="1" customWidth="1"/>
    <col min="10754" max="10754" width="51.42578125" style="36" bestFit="1" customWidth="1"/>
    <col min="10755" max="10755" width="11.42578125" style="36" bestFit="1" customWidth="1"/>
    <col min="10756" max="11008" width="9.140625" style="36"/>
    <col min="11009" max="11009" width="9" style="36" bestFit="1" customWidth="1"/>
    <col min="11010" max="11010" width="51.42578125" style="36" bestFit="1" customWidth="1"/>
    <col min="11011" max="11011" width="11.42578125" style="36" bestFit="1" customWidth="1"/>
    <col min="11012" max="11264" width="9.140625" style="36"/>
    <col min="11265" max="11265" width="9" style="36" bestFit="1" customWidth="1"/>
    <col min="11266" max="11266" width="51.42578125" style="36" bestFit="1" customWidth="1"/>
    <col min="11267" max="11267" width="11.42578125" style="36" bestFit="1" customWidth="1"/>
    <col min="11268" max="11520" width="9.140625" style="36"/>
    <col min="11521" max="11521" width="9" style="36" bestFit="1" customWidth="1"/>
    <col min="11522" max="11522" width="51.42578125" style="36" bestFit="1" customWidth="1"/>
    <col min="11523" max="11523" width="11.42578125" style="36" bestFit="1" customWidth="1"/>
    <col min="11524" max="11776" width="9.140625" style="36"/>
    <col min="11777" max="11777" width="9" style="36" bestFit="1" customWidth="1"/>
    <col min="11778" max="11778" width="51.42578125" style="36" bestFit="1" customWidth="1"/>
    <col min="11779" max="11779" width="11.42578125" style="36" bestFit="1" customWidth="1"/>
    <col min="11780" max="12032" width="9.140625" style="36"/>
    <col min="12033" max="12033" width="9" style="36" bestFit="1" customWidth="1"/>
    <col min="12034" max="12034" width="51.42578125" style="36" bestFit="1" customWidth="1"/>
    <col min="12035" max="12035" width="11.42578125" style="36" bestFit="1" customWidth="1"/>
    <col min="12036" max="12288" width="9.140625" style="36"/>
    <col min="12289" max="12289" width="9" style="36" bestFit="1" customWidth="1"/>
    <col min="12290" max="12290" width="51.42578125" style="36" bestFit="1" customWidth="1"/>
    <col min="12291" max="12291" width="11.42578125" style="36" bestFit="1" customWidth="1"/>
    <col min="12292" max="12544" width="9.140625" style="36"/>
    <col min="12545" max="12545" width="9" style="36" bestFit="1" customWidth="1"/>
    <col min="12546" max="12546" width="51.42578125" style="36" bestFit="1" customWidth="1"/>
    <col min="12547" max="12547" width="11.42578125" style="36" bestFit="1" customWidth="1"/>
    <col min="12548" max="12800" width="9.140625" style="36"/>
    <col min="12801" max="12801" width="9" style="36" bestFit="1" customWidth="1"/>
    <col min="12802" max="12802" width="51.42578125" style="36" bestFit="1" customWidth="1"/>
    <col min="12803" max="12803" width="11.42578125" style="36" bestFit="1" customWidth="1"/>
    <col min="12804" max="13056" width="9.140625" style="36"/>
    <col min="13057" max="13057" width="9" style="36" bestFit="1" customWidth="1"/>
    <col min="13058" max="13058" width="51.42578125" style="36" bestFit="1" customWidth="1"/>
    <col min="13059" max="13059" width="11.42578125" style="36" bestFit="1" customWidth="1"/>
    <col min="13060" max="13312" width="9.140625" style="36"/>
    <col min="13313" max="13313" width="9" style="36" bestFit="1" customWidth="1"/>
    <col min="13314" max="13314" width="51.42578125" style="36" bestFit="1" customWidth="1"/>
    <col min="13315" max="13315" width="11.42578125" style="36" bestFit="1" customWidth="1"/>
    <col min="13316" max="13568" width="9.140625" style="36"/>
    <col min="13569" max="13569" width="9" style="36" bestFit="1" customWidth="1"/>
    <col min="13570" max="13570" width="51.42578125" style="36" bestFit="1" customWidth="1"/>
    <col min="13571" max="13571" width="11.42578125" style="36" bestFit="1" customWidth="1"/>
    <col min="13572" max="13824" width="9.140625" style="36"/>
    <col min="13825" max="13825" width="9" style="36" bestFit="1" customWidth="1"/>
    <col min="13826" max="13826" width="51.42578125" style="36" bestFit="1" customWidth="1"/>
    <col min="13827" max="13827" width="11.42578125" style="36" bestFit="1" customWidth="1"/>
    <col min="13828" max="14080" width="9.140625" style="36"/>
    <col min="14081" max="14081" width="9" style="36" bestFit="1" customWidth="1"/>
    <col min="14082" max="14082" width="51.42578125" style="36" bestFit="1" customWidth="1"/>
    <col min="14083" max="14083" width="11.42578125" style="36" bestFit="1" customWidth="1"/>
    <col min="14084" max="14336" width="9.140625" style="36"/>
    <col min="14337" max="14337" width="9" style="36" bestFit="1" customWidth="1"/>
    <col min="14338" max="14338" width="51.42578125" style="36" bestFit="1" customWidth="1"/>
    <col min="14339" max="14339" width="11.42578125" style="36" bestFit="1" customWidth="1"/>
    <col min="14340" max="14592" width="9.140625" style="36"/>
    <col min="14593" max="14593" width="9" style="36" bestFit="1" customWidth="1"/>
    <col min="14594" max="14594" width="51.42578125" style="36" bestFit="1" customWidth="1"/>
    <col min="14595" max="14595" width="11.42578125" style="36" bestFit="1" customWidth="1"/>
    <col min="14596" max="14848" width="9.140625" style="36"/>
    <col min="14849" max="14849" width="9" style="36" bestFit="1" customWidth="1"/>
    <col min="14850" max="14850" width="51.42578125" style="36" bestFit="1" customWidth="1"/>
    <col min="14851" max="14851" width="11.42578125" style="36" bestFit="1" customWidth="1"/>
    <col min="14852" max="15104" width="9.140625" style="36"/>
    <col min="15105" max="15105" width="9" style="36" bestFit="1" customWidth="1"/>
    <col min="15106" max="15106" width="51.42578125" style="36" bestFit="1" customWidth="1"/>
    <col min="15107" max="15107" width="11.42578125" style="36" bestFit="1" customWidth="1"/>
    <col min="15108" max="15360" width="9.140625" style="36"/>
    <col min="15361" max="15361" width="9" style="36" bestFit="1" customWidth="1"/>
    <col min="15362" max="15362" width="51.42578125" style="36" bestFit="1" customWidth="1"/>
    <col min="15363" max="15363" width="11.42578125" style="36" bestFit="1" customWidth="1"/>
    <col min="15364" max="15616" width="9.140625" style="36"/>
    <col min="15617" max="15617" width="9" style="36" bestFit="1" customWidth="1"/>
    <col min="15618" max="15618" width="51.42578125" style="36" bestFit="1" customWidth="1"/>
    <col min="15619" max="15619" width="11.42578125" style="36" bestFit="1" customWidth="1"/>
    <col min="15620" max="15872" width="9.140625" style="36"/>
    <col min="15873" max="15873" width="9" style="36" bestFit="1" customWidth="1"/>
    <col min="15874" max="15874" width="51.42578125" style="36" bestFit="1" customWidth="1"/>
    <col min="15875" max="15875" width="11.42578125" style="36" bestFit="1" customWidth="1"/>
    <col min="15876" max="16128" width="9.140625" style="36"/>
    <col min="16129" max="16129" width="9" style="36" bestFit="1" customWidth="1"/>
    <col min="16130" max="16130" width="51.42578125" style="36" bestFit="1" customWidth="1"/>
    <col min="16131" max="16131" width="11.42578125" style="36" bestFit="1" customWidth="1"/>
    <col min="16132" max="16384" width="9.140625" style="36"/>
  </cols>
  <sheetData>
    <row r="1" spans="1:3" ht="18" x14ac:dyDescent="0.2">
      <c r="A1" s="33"/>
      <c r="B1" s="34" t="s">
        <v>178</v>
      </c>
      <c r="C1" s="35"/>
    </row>
    <row r="2" spans="1:3" ht="18" x14ac:dyDescent="0.2">
      <c r="A2" s="33"/>
      <c r="B2" s="34" t="s">
        <v>1454</v>
      </c>
      <c r="C2" s="35"/>
    </row>
    <row r="3" spans="1:3" ht="15" x14ac:dyDescent="0.2">
      <c r="A3" s="33"/>
      <c r="B3" s="37" t="s">
        <v>1456</v>
      </c>
      <c r="C3" s="35"/>
    </row>
    <row r="4" spans="1:3" x14ac:dyDescent="0.2">
      <c r="A4" s="33"/>
      <c r="B4" s="33"/>
      <c r="C4" s="33"/>
    </row>
    <row r="5" spans="1:3" x14ac:dyDescent="0.2">
      <c r="A5" s="38"/>
      <c r="B5" s="33"/>
      <c r="C5" s="33"/>
    </row>
    <row r="6" spans="1:3" x14ac:dyDescent="0.2">
      <c r="A6" s="39" t="s">
        <v>1455</v>
      </c>
      <c r="B6" s="39" t="s">
        <v>0</v>
      </c>
      <c r="C6" s="39" t="s">
        <v>183</v>
      </c>
    </row>
    <row r="7" spans="1:3" x14ac:dyDescent="0.2">
      <c r="A7" s="42">
        <v>44748</v>
      </c>
      <c r="B7" s="43" t="s">
        <v>1459</v>
      </c>
      <c r="C7" s="44">
        <v>1127782.95</v>
      </c>
    </row>
    <row r="8" spans="1:3" x14ac:dyDescent="0.2">
      <c r="A8" s="42">
        <v>44762</v>
      </c>
      <c r="B8" s="43" t="s">
        <v>1460</v>
      </c>
      <c r="C8" s="44">
        <v>1115169.3500000001</v>
      </c>
    </row>
    <row r="9" spans="1:3" x14ac:dyDescent="0.2">
      <c r="A9" s="42">
        <v>44770</v>
      </c>
      <c r="B9" s="43" t="s">
        <v>1458</v>
      </c>
      <c r="C9" s="44">
        <v>-136.94999999999999</v>
      </c>
    </row>
    <row r="10" spans="1:3" x14ac:dyDescent="0.2">
      <c r="A10" s="33"/>
      <c r="B10" s="40" t="s">
        <v>421</v>
      </c>
      <c r="C10" s="41">
        <f>SUM(C7:C9)</f>
        <v>2242815.3499999996</v>
      </c>
    </row>
  </sheetData>
  <sortState ref="A7:C9">
    <sortCondition ref="A7:A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District Paid Invoices</vt:lpstr>
      <vt:lpstr>July 2022 Payroll</vt:lpstr>
      <vt:lpstr>'District Paid Invoices'!Print_Titles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Bedair, Elizabeth</dc:creator>
  <cp:lastModifiedBy>Woleben, Shannon</cp:lastModifiedBy>
  <cp:lastPrinted>2022-08-17T19:21:48Z</cp:lastPrinted>
  <dcterms:created xsi:type="dcterms:W3CDTF">2020-09-15T13:15:47Z</dcterms:created>
  <dcterms:modified xsi:type="dcterms:W3CDTF">2022-08-19T16:42:00Z</dcterms:modified>
</cp:coreProperties>
</file>