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140" windowHeight="11910"/>
  </bookViews>
  <sheets>
    <sheet name="May 2022 Accounts Payable" sheetId="2" r:id="rId1"/>
    <sheet name="May 2022 Payroll" sheetId="11" r:id="rId2"/>
  </sheets>
  <definedNames>
    <definedName name="check_lookup0322">check_lookup0522</definedName>
    <definedName name="check_lookup0522">#REF!</definedName>
    <definedName name="_xlnm.Print_Titles" localSheetId="0">'May 2022 Accounts Payable'!$1:$6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1" l="1"/>
  <c r="F765" i="2"/>
  <c r="E1298" i="2"/>
  <c r="F810" i="2"/>
</calcChain>
</file>

<file path=xl/sharedStrings.xml><?xml version="1.0" encoding="utf-8"?>
<sst xmlns="http://schemas.openxmlformats.org/spreadsheetml/2006/main" count="2672" uniqueCount="1564">
  <si>
    <t>Description</t>
  </si>
  <si>
    <t>10-008-54200</t>
  </si>
  <si>
    <t>AMAZON.COM LLC</t>
  </si>
  <si>
    <t>COMPUTER SUPPLIES</t>
  </si>
  <si>
    <t>10-015-53100</t>
  </si>
  <si>
    <t>Computer Supplies/Non-Cap.-Infor</t>
  </si>
  <si>
    <t>10-015-57750</t>
  </si>
  <si>
    <t>Small Equipment &amp; Furniture-Infor</t>
  </si>
  <si>
    <t>10-016-57750</t>
  </si>
  <si>
    <t>Small Equipment &amp; Furniture-Facil</t>
  </si>
  <si>
    <t>STATION SUPPLIES</t>
  </si>
  <si>
    <t>10-008-57900</t>
  </si>
  <si>
    <t>UNIFORMS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</si>
  <si>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</si>
  <si>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</si>
  <si>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</si>
  <si>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</si>
  <si>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</si>
  <si>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</si>
  <si>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AMERITAS LIFE INSURANCE CORP</t>
  </si>
  <si>
    <t>10-025-51700</t>
  </si>
  <si>
    <t>Health &amp; Dental-Human</t>
  </si>
  <si>
    <t>AT&amp;T (105414)</t>
  </si>
  <si>
    <t>10-016-58800</t>
  </si>
  <si>
    <t>Utilities-Facil</t>
  </si>
  <si>
    <t>AT&amp;T (U-VERSE)</t>
  </si>
  <si>
    <t>10-015-58310</t>
  </si>
  <si>
    <t>Telephones-Service-Infor</t>
  </si>
  <si>
    <t>AT&amp;T MOBILITY-ROC (6463)</t>
  </si>
  <si>
    <t>10-004-58200</t>
  </si>
  <si>
    <t>Telephones-Cellular-Radio</t>
  </si>
  <si>
    <t>BCBS OF TEXAS (DENTAL)</t>
  </si>
  <si>
    <t>BCBS OF TEXAS (POB 731428)</t>
  </si>
  <si>
    <t>10-025-51710</t>
  </si>
  <si>
    <t>Health Insurance Claims-Human</t>
  </si>
  <si>
    <t>10-016-53330</t>
  </si>
  <si>
    <t>Contractual Obligations- Other-Facil</t>
  </si>
  <si>
    <t>BOUND TREE MEDICAL, LLC</t>
  </si>
  <si>
    <t>10-009-54000</t>
  </si>
  <si>
    <t>Drug Supplies-Dept</t>
  </si>
  <si>
    <t>MEDICAL SUPPLIES</t>
  </si>
  <si>
    <t>10-008-53800</t>
  </si>
  <si>
    <t>10-008-53900</t>
  </si>
  <si>
    <t>10-015-55400</t>
  </si>
  <si>
    <t>Leases/Contracts-Infor</t>
  </si>
  <si>
    <t>CDW GOVERNMENT, INC.</t>
  </si>
  <si>
    <t>10-015-53050</t>
  </si>
  <si>
    <t>Computer Software-Infor</t>
  </si>
  <si>
    <t>CENTERPOINT ENERGY (REL109)</t>
  </si>
  <si>
    <t>10-004-58800</t>
  </si>
  <si>
    <t>Utilities-Radio</t>
  </si>
  <si>
    <t>10-000-14900</t>
  </si>
  <si>
    <t>Prepaid Expenses-BS</t>
  </si>
  <si>
    <t>10-016-55600</t>
  </si>
  <si>
    <t>Maintenance &amp; Repairs-Buildings-Facil</t>
  </si>
  <si>
    <t>COLONIAL LIFE</t>
  </si>
  <si>
    <t>10-000-21590</t>
  </si>
  <si>
    <t>P/R-Premium Cancer/Accident-BS</t>
  </si>
  <si>
    <t>10-001-54100</t>
  </si>
  <si>
    <t>Dues/Subscriptions-Admin</t>
  </si>
  <si>
    <t>CONROE WELDING SUPPLY, INC.</t>
  </si>
  <si>
    <t>OXYGEN MEDICAL</t>
  </si>
  <si>
    <t>10-008-56600</t>
  </si>
  <si>
    <t>CONSOLIDATED COMMUNICATIONS-TXU</t>
  </si>
  <si>
    <t>DAILEY WELLS COMMUNICATION INC.</t>
  </si>
  <si>
    <t>DEARBORN NATIONAL LIFE INS CO KNOWN AS BCBS</t>
  </si>
  <si>
    <t>DEMONTROND</t>
  </si>
  <si>
    <t>10-010-54550</t>
  </si>
  <si>
    <t>Fluids &amp; Additives - Auto-Fleet</t>
  </si>
  <si>
    <t>10-010-56400</t>
  </si>
  <si>
    <t>Oil &amp; Lubricants-Fleet</t>
  </si>
  <si>
    <t>FSA MONTHLY/HSA MONTHLY</t>
  </si>
  <si>
    <t>10-025-57100</t>
  </si>
  <si>
    <t>Professional Fees-Human</t>
  </si>
  <si>
    <t>10-000-21595</t>
  </si>
  <si>
    <t>P/R-Health Savings-BS-BS</t>
  </si>
  <si>
    <t>ENTERGY TEXAS, LLC</t>
  </si>
  <si>
    <t>10-015-57100</t>
  </si>
  <si>
    <t>Professional Fees-Infor</t>
  </si>
  <si>
    <t>GALLS, LLC dba MILLER UNIFORMS</t>
  </si>
  <si>
    <t>10-025-54350</t>
  </si>
  <si>
    <t>Employee Health\Wellness-Human</t>
  </si>
  <si>
    <t>HENRY SCHEIN, INC.-MATRX MEDICAL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</si>
  <si>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</si>
  <si>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</si>
  <si>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</si>
  <si>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</si>
  <si>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</si>
  <si>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</si>
  <si>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</si>
  <si>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</si>
  <si>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10-009-52600</t>
  </si>
  <si>
    <t>Books/Materials-Dept</t>
  </si>
  <si>
    <t>JP MORGAN CHASE BANK</t>
  </si>
  <si>
    <t>10-008-56900</t>
  </si>
  <si>
    <t>10-009-52700</t>
  </si>
  <si>
    <t>Business Licenses-Dept</t>
  </si>
  <si>
    <t>10-026-57100</t>
  </si>
  <si>
    <t>Professional Fees-Recor</t>
  </si>
  <si>
    <t>LEXISNEXIS RISK DATA MGMT, INC</t>
  </si>
  <si>
    <t>10-011-57100</t>
  </si>
  <si>
    <t>Professional Fees-EMS B</t>
  </si>
  <si>
    <t>LIFE-ASSIST, INC.</t>
  </si>
  <si>
    <t>LINEBARGER GOGGAN BLAIR &amp; SAMPSON, LLP</t>
  </si>
  <si>
    <t>10-011-52900</t>
  </si>
  <si>
    <t>Collection Fees-EMS B</t>
  </si>
  <si>
    <t>MEDLINE INDUSTRIES, INC</t>
  </si>
  <si>
    <t>MICRO INTEGRATION &amp; PROGRAMMING SOLUTIONS, INC.</t>
  </si>
  <si>
    <t>10-010-59200</t>
  </si>
  <si>
    <t>Vehicle-Towing-Fleet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</si>
  <si>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</si>
  <si>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</si>
  <si>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</si>
  <si>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</si>
  <si>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</si>
  <si>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</si>
  <si>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</si>
  <si>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</si>
  <si>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#8, STN 21/22</t>
  </si>
  <si>
    <t>MONTGOMERY COUNTY ESD #9, STN 33</t>
  </si>
  <si>
    <t>STATION 33 RENT</t>
  </si>
  <si>
    <t>MONTGOMERY COUNTY ESD#3 (STNT 46)</t>
  </si>
  <si>
    <t>RENT STATION 46</t>
  </si>
  <si>
    <t>NATIONWIDE INSURANCE DVM INSURANCE AGENCY (PET)</t>
  </si>
  <si>
    <t>O'REILLY AUTO PARTS</t>
  </si>
  <si>
    <t>SHOP SUPPLIES</t>
  </si>
  <si>
    <t>10-010-57725</t>
  </si>
  <si>
    <t>Shop Supplies-Fleet</t>
  </si>
  <si>
    <t>MEDICAL EQUIPMENT</t>
  </si>
  <si>
    <t>OPTIMUM COMPUTER SOLUTIONS, INC.</t>
  </si>
  <si>
    <t>PITNEY BOWES INC (POB 371874)postage</t>
  </si>
  <si>
    <t>10-025-57300</t>
  </si>
  <si>
    <t>Recruit/Investigate-Human</t>
  </si>
  <si>
    <t>RELIANT ENERGY</t>
  </si>
  <si>
    <t>S.A.F.E. DRUG TESTING</t>
  </si>
  <si>
    <t>STRYKER SALES CORPORATION</t>
  </si>
  <si>
    <t>SUDDENLINK</t>
  </si>
  <si>
    <t>TCDRS</t>
  </si>
  <si>
    <t>10-000-21650</t>
  </si>
  <si>
    <t>TCDRS Defined Benefit Plan-BS</t>
  </si>
  <si>
    <t>10-004-57225</t>
  </si>
  <si>
    <t>THE WOODLANDS TOWNSHIP (23/24/29)</t>
  </si>
  <si>
    <t>STATION 23, 24, &amp; 29 RENT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</si>
  <si>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</si>
  <si>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</si>
  <si>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</si>
  <si>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</si>
  <si>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</si>
  <si>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</si>
  <si>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</si>
  <si>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</si>
  <si>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</si>
  <si>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</si>
  <si>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</si>
  <si>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</si>
  <si>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</si>
  <si>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</si>
  <si>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</si>
  <si>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</si>
  <si>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</si>
  <si>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</si>
  <si>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</si>
  <si>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</si>
  <si>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</si>
  <si>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</si>
  <si>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</si>
  <si>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</si>
  <si>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</si>
  <si>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</si>
  <si>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</si>
  <si>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</si>
  <si>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</si>
  <si>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10-045-58200</t>
  </si>
  <si>
    <t>Telephones-Cellular-EMS Q</t>
  </si>
  <si>
    <t>WASTE MANAGEMENT OF TEXAS</t>
  </si>
  <si>
    <t>WILKINS LINEN &amp; DUST CONTROL SERVICE</t>
  </si>
  <si>
    <t>LAUNDRY SERVICE - FLEET</t>
  </si>
  <si>
    <t>10-010-55100</t>
  </si>
  <si>
    <t>Laundry Service &amp; Purchase-Fleet</t>
  </si>
  <si>
    <t>WILLIAMS SCOTSMAN</t>
  </si>
  <si>
    <t>WOODLAND OAKS UTILITY CO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</si>
  <si>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</si>
  <si>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</si>
  <si>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</si>
  <si>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</si>
  <si>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</si>
  <si>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</si>
  <si>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</si>
  <si>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</si>
  <si>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</si>
  <si>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</si>
  <si>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</si>
  <si>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AT&amp;T (U-VERSE):</t>
  </si>
  <si>
    <t>Totals for AT&amp;T MOBILITY-ROC (6463):</t>
  </si>
  <si>
    <t>Totals for BCBS OF TEXAS (DENTAL):</t>
  </si>
  <si>
    <t>Totals for BCBS OF TEXAS (POB 731428):</t>
  </si>
  <si>
    <t>Totals for BOUND TREE MEDICAL, LLC:</t>
  </si>
  <si>
    <t>Totals for CDW GOVERNMENT, INC.:</t>
  </si>
  <si>
    <t>Totals for CENTERPOINT ENERGY (REL109):</t>
  </si>
  <si>
    <t>Totals for COLONIAL LIFE:</t>
  </si>
  <si>
    <t>Totals for CONROE WELDING SUPPLY, INC.:</t>
  </si>
  <si>
    <t>Totals for CONSOLIDATED COMMUNICATIONS-TXU:</t>
  </si>
  <si>
    <t>Totals for DAILEY WELLS COMMUNICATION INC.:</t>
  </si>
  <si>
    <t>Totals for DEARBORN NATIONAL LIFE INS CO KNOWN AS BCBS:</t>
  </si>
  <si>
    <t>Totals for DEMONTROND:</t>
  </si>
  <si>
    <t>Totals for ENTERGY TEXAS, LLC:</t>
  </si>
  <si>
    <t>Totals for GALLS, LLC dba MILLER UNIFORMS:</t>
  </si>
  <si>
    <t>Totals for HENRY SCHEIN, INC.-MATRX MEDICAL:</t>
  </si>
  <si>
    <t>Totals for IMPAC FLEET:</t>
  </si>
  <si>
    <t>Totals for INDIGENT HEALTHCARE SOLUTIONS:</t>
  </si>
  <si>
    <t>Totals for LEXISNEXIS RISK DATA MGMT, INC:</t>
  </si>
  <si>
    <t>Totals for LIFE-ASSIST, INC.:</t>
  </si>
  <si>
    <t>Totals for LINEBARGER GOGGAN BLAIR &amp; SAMPSON, LLP:</t>
  </si>
  <si>
    <t>Totals for MEDLINE INDUSTRIES, INC:</t>
  </si>
  <si>
    <t>Totals for MICRO INTEGRATION &amp; PROGRAMMING SOLUTIONS, INC.: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</si>
  <si>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</si>
  <si>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</si>
  <si>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</si>
  <si>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</si>
  <si>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#8, STN 21/22:</t>
  </si>
  <si>
    <t>Totals for MONTGOMERY COUNTY ESD #9, STN 33:</t>
  </si>
  <si>
    <t>Totals for MONTGOMERY COUNTY ESD#3 (STNT 46):</t>
  </si>
  <si>
    <t>Totals for NATIONWIDE INSURANCE DVM INSURANCE AGENCY (PET):</t>
  </si>
  <si>
    <t>Totals for OPTIMUM COMPUTER SOLUTIONS, INC.:</t>
  </si>
  <si>
    <t>Totals for O'REILLY AUTO PARTS:</t>
  </si>
  <si>
    <t>Totals for PITNEY BOWES INC (POB 371874)postage:</t>
  </si>
  <si>
    <t>Totals for RELIANT ENERGY:</t>
  </si>
  <si>
    <t>Totals for S.A.F.E. DRUG TESTING:</t>
  </si>
  <si>
    <t>Totals for STRYKER SALES CORPORATION:</t>
  </si>
  <si>
    <t>Totals for SUDDENLINK:</t>
  </si>
  <si>
    <t>Totals for TCDRS:</t>
  </si>
  <si>
    <t>Totals for THE WOODLANDS TOWNSHIP (23/24/29):</t>
  </si>
  <si>
    <t>Totals for VALIC COLLECTIONS:</t>
  </si>
  <si>
    <t>Totals for VERIZON WIRELESS (POB 660108):</t>
  </si>
  <si>
    <t>Totals for WASTE MANAGEMENT OF TEXAS:</t>
  </si>
  <si>
    <t>Account Summary</t>
  </si>
  <si>
    <t>Net Amount</t>
  </si>
  <si>
    <t>Invoice Date</t>
  </si>
  <si>
    <t>Invoice No.</t>
  </si>
  <si>
    <t>CYLINDER RENTAL</t>
  </si>
  <si>
    <t>CROWN PAPER AND CHEMICAL</t>
  </si>
  <si>
    <t>EMS SURVEY TEAM</t>
  </si>
  <si>
    <t>10-009-53550</t>
  </si>
  <si>
    <t>Customer Relations-Dept</t>
  </si>
  <si>
    <t>10-008-52500</t>
  </si>
  <si>
    <t>SPARKLETTS AND SIERRA SPRINGS</t>
  </si>
  <si>
    <t>ACCT #21767323677798</t>
  </si>
  <si>
    <t>VEHICLE TOWING</t>
  </si>
  <si>
    <t>Totals for CROWN PAPER AND CHEMICAL:</t>
  </si>
  <si>
    <t>Totals for SPARKLETTS AND SIERRA SPRINGS:</t>
  </si>
  <si>
    <t>Invoice Description</t>
  </si>
  <si>
    <t>ENTERPRISE FM TRUST dba ENTERPRISE FLEET MGNT EXCHANGE INC.</t>
  </si>
  <si>
    <t>HJM CONSTRUCTION, LLC</t>
  </si>
  <si>
    <t>Totals for ENTERPRISE FM TRUST dba ENTERPRISE FLEET MGNT EXCHANGE INC.:</t>
  </si>
  <si>
    <t>Totals for HJM CONSTRUCTION, LLC:</t>
  </si>
  <si>
    <t>CONROE TRUCK &amp; TRAILER INC.</t>
  </si>
  <si>
    <t>Totals for CONROE TRUCK &amp; TRAILER INC.:</t>
  </si>
  <si>
    <t>MUD #39</t>
  </si>
  <si>
    <t>Totals for MUD #39:</t>
  </si>
  <si>
    <t>SPLENDORA, CITY OF</t>
  </si>
  <si>
    <t>Totals for SPLENDORA, CITY OF:</t>
  </si>
  <si>
    <t>10-010-52000</t>
  </si>
  <si>
    <t>Accident Repair-Fleet</t>
  </si>
  <si>
    <t>10-001-53050</t>
  </si>
  <si>
    <t>Computer Software-Admin</t>
  </si>
  <si>
    <t>10-010-58600</t>
  </si>
  <si>
    <t>Travel Expenses-Fleet</t>
  </si>
  <si>
    <t>PANORAMA, CITY OF</t>
  </si>
  <si>
    <t>STERICYCLE, INC</t>
  </si>
  <si>
    <t>WEX HEALTH, INC.</t>
  </si>
  <si>
    <t>Totals for PANORAMA, CITY OF:</t>
  </si>
  <si>
    <t>Totals for STERICYCLE, INC:</t>
  </si>
  <si>
    <t>10-008-58700</t>
  </si>
  <si>
    <t>10-010-59150</t>
  </si>
  <si>
    <t>Vehicle-Tires-Fleet</t>
  </si>
  <si>
    <t>10-007-54450</t>
  </si>
  <si>
    <t>Employee Recognition-EMS</t>
  </si>
  <si>
    <t>10-004-54100</t>
  </si>
  <si>
    <t>Dues/Subscriptions-Radio</t>
  </si>
  <si>
    <t>Radio - Parts-Radio</t>
  </si>
  <si>
    <t>Station Supplies-Mater</t>
  </si>
  <si>
    <t>Uniforms-Mater</t>
  </si>
  <si>
    <t>Durable Medical Equipment-Mater</t>
  </si>
  <si>
    <t>Disposable Linen-Mater</t>
  </si>
  <si>
    <t>Disposable Medical Supplies-Mater</t>
  </si>
  <si>
    <t>Oxygen &amp; Gases-Mater</t>
  </si>
  <si>
    <t>10-007-53150</t>
  </si>
  <si>
    <t>Conferences - Fees, Travel, &amp; Meals-EMS</t>
  </si>
  <si>
    <t>Postage-Mater</t>
  </si>
  <si>
    <t>STATION 21 &amp; 22 RENT</t>
  </si>
  <si>
    <t>SERVICE LABOR</t>
  </si>
  <si>
    <t>Bio-Waste Removal-Mater</t>
  </si>
  <si>
    <t>Telephones-Cellular-Mater</t>
  </si>
  <si>
    <t>Totals for EMS SURVEY TEAM:</t>
  </si>
  <si>
    <t>CBP EMERGENCY CARE PLLC</t>
  </si>
  <si>
    <t>10-009-57100</t>
  </si>
  <si>
    <t>Professional Fees-Dept</t>
  </si>
  <si>
    <t>10-009-58500</t>
  </si>
  <si>
    <t>Training/Related Expenses-CE-Dept</t>
  </si>
  <si>
    <t>10-004-57200</t>
  </si>
  <si>
    <t>Radio Repairs - Outsourced (Depot)-Radio</t>
  </si>
  <si>
    <t>10-004-55600</t>
  </si>
  <si>
    <t>Maintenance &amp; Repairs-Buildings-Radio</t>
  </si>
  <si>
    <t>10-004-55650</t>
  </si>
  <si>
    <t>Maintenance- Equipment-Radio</t>
  </si>
  <si>
    <t>10-008-57650</t>
  </si>
  <si>
    <t>Repair-Equipment-Mater</t>
  </si>
  <si>
    <t>10-010-57750</t>
  </si>
  <si>
    <t>Small Equipment &amp; Furniture-Fleet</t>
  </si>
  <si>
    <t>MID-SOUTH SYNERGY</t>
  </si>
  <si>
    <t>MONTGOMERY COUNTY ESD #6, STN 34 &amp; 35</t>
  </si>
  <si>
    <t>STATION 34 AND 35 RENT</t>
  </si>
  <si>
    <t>NAPA AUTO PARTS</t>
  </si>
  <si>
    <t>NEW CANEY MUD</t>
  </si>
  <si>
    <t>SCHAEFFER MANUFACTURING COMPANY</t>
  </si>
  <si>
    <t>OIL &amp; LUBRICANTS</t>
  </si>
  <si>
    <t>SHAW, JACOB THOMAS</t>
  </si>
  <si>
    <t>STANLEY LAKE M.U.D.</t>
  </si>
  <si>
    <t>Totals for CBP EMERGENCY CARE PLLC:</t>
  </si>
  <si>
    <t>Totals for MID-SOUTH SYNERGY:</t>
  </si>
  <si>
    <t>Totals for MONTGOMERY COUNTY ESD #6, STN 34 &amp; 35:</t>
  </si>
  <si>
    <t>Totals for NAPA AUTO PARTS:</t>
  </si>
  <si>
    <t>Totals for NEW CANEY MUD:</t>
  </si>
  <si>
    <t>Totals for SCHAEFFER MANUFACTURING COMPANY:</t>
  </si>
  <si>
    <t>Totals for SHAW, JACOB THOMAS:</t>
  </si>
  <si>
    <t>Totals for STANLEY LAKE M.U.D.:</t>
  </si>
  <si>
    <t>10-009-53150</t>
  </si>
  <si>
    <t>Conferences - Fees, Travel, &amp; Meals-Dept</t>
  </si>
  <si>
    <t>COMCAST CORPORATION (POB 60533)</t>
  </si>
  <si>
    <t>DARDEN FOWLER &amp; CREIGHTON</t>
  </si>
  <si>
    <t>10-001-55500</t>
  </si>
  <si>
    <t>Legal Fees-Admin</t>
  </si>
  <si>
    <t>10-010-52725</t>
  </si>
  <si>
    <t>Capital Lease Expense-Fleet</t>
  </si>
  <si>
    <t>EPCOR</t>
  </si>
  <si>
    <t>10-010-57650</t>
  </si>
  <si>
    <t>Repair-Equipment-Fleet</t>
  </si>
  <si>
    <t>10-007-54100</t>
  </si>
  <si>
    <t>Dues/Subscriptions-EMS</t>
  </si>
  <si>
    <t>KEY PERFORMANCE PETROLEUM</t>
  </si>
  <si>
    <t>MOSLEY FIRE AND SAFETY, INC</t>
  </si>
  <si>
    <t>TARGETSOLUTIONS LEARNING (CENTRELEARN SOLUTIONS, LLC)</t>
  </si>
  <si>
    <t>10-016-53600</t>
  </si>
  <si>
    <t>Damages/Uninsured Portion-Facil</t>
  </si>
  <si>
    <t>Totals for COMCAST CORPORATION (POB 60533):</t>
  </si>
  <si>
    <t>Totals for DARDEN FOWLER &amp; CREIGHTON:</t>
  </si>
  <si>
    <t>Totals for EPCOR:</t>
  </si>
  <si>
    <t>Totals for KEY PERFORMANCE PETROLEUM:</t>
  </si>
  <si>
    <t>Totals for MOSLEY FIRE AND SAFETY, INC:</t>
  </si>
  <si>
    <t>Totals for TARGETSOLUTIONS LEARNING (CENTRELEARN SOLUTIONS, LLC):</t>
  </si>
  <si>
    <t>10-045-53150</t>
  </si>
  <si>
    <t>Conferences - Fees, Travel, &amp; Meals-EMS Q</t>
  </si>
  <si>
    <t>AMERICAN HEART ASSOCIATION, INC. (AHA)</t>
  </si>
  <si>
    <t>Totals for AMERICAN HEART ASSOCIATION, INC. (AHA):</t>
  </si>
  <si>
    <t>BOON-CHAPMAN (Prime DX)</t>
  </si>
  <si>
    <t>10-002-55700</t>
  </si>
  <si>
    <t>Management Fees-HCAP</t>
  </si>
  <si>
    <t>Totals for BOON-CHAPMAN (Prime DX):</t>
  </si>
  <si>
    <t>10-015-52754</t>
  </si>
  <si>
    <t>Capital Purchase - Equipment-Infor</t>
  </si>
  <si>
    <t>CHASE PEST CONTROL, INC.</t>
  </si>
  <si>
    <t>Totals for CHASE PEST CONTROL, INC.:</t>
  </si>
  <si>
    <t>10-025-58550</t>
  </si>
  <si>
    <t>Tuition Reimbursement-Human</t>
  </si>
  <si>
    <t>10-004-57100</t>
  </si>
  <si>
    <t>Professional Fees-Radio</t>
  </si>
  <si>
    <t>FRAZER, LTD.</t>
  </si>
  <si>
    <t>Totals for FRAZER, LTD.:</t>
  </si>
  <si>
    <t>10-010-59000</t>
  </si>
  <si>
    <t>Vehicle-Outside Services-Fleet</t>
  </si>
  <si>
    <t>MCKESSON GENERAL MEDICAL CORP.</t>
  </si>
  <si>
    <t>Totals for MCKESSON GENERAL MEDICAL CORP.:</t>
  </si>
  <si>
    <t>10-004-57750</t>
  </si>
  <si>
    <t>Small Equipment &amp; Furniture-Radio</t>
  </si>
  <si>
    <t>SAFETY-KLEEN CORP.</t>
  </si>
  <si>
    <t>PARTS CLEANER - FLEET</t>
  </si>
  <si>
    <t>10-010-54500</t>
  </si>
  <si>
    <t>Equipment Rental-Fleet</t>
  </si>
  <si>
    <t>Totals for SAFETY-KLEEN CORP.:</t>
  </si>
  <si>
    <t>TEXAS AIR FILTRATION INC.</t>
  </si>
  <si>
    <t>Totals for TEXAS AIR FILTRATION INC.:</t>
  </si>
  <si>
    <t>TROPHY HOUSE</t>
  </si>
  <si>
    <t>Totals for TROPHY HOUSE:</t>
  </si>
  <si>
    <t>10-027-58200</t>
  </si>
  <si>
    <t>Telephones-Cellular-Emerg</t>
  </si>
  <si>
    <t>WELLS-WHITWORTH, MICHAEL</t>
  </si>
  <si>
    <t>Totals for WELLS-WHITWORTH, MICHAEL:</t>
  </si>
  <si>
    <t>ZOLL DATA SYSTEMS</t>
  </si>
  <si>
    <t>CREDIT</t>
  </si>
  <si>
    <t>ACCOUNTEMPS a Robert Half Company</t>
  </si>
  <si>
    <t>10-005-57100</t>
  </si>
  <si>
    <t>Professional Fees-Accou</t>
  </si>
  <si>
    <t>10-008-57000</t>
  </si>
  <si>
    <t>Printing Services-Mater</t>
  </si>
  <si>
    <t>BORREGO, SERGIO</t>
  </si>
  <si>
    <t>10-007-56200</t>
  </si>
  <si>
    <t>Mileage Reimbursements-EMS</t>
  </si>
  <si>
    <t>MONTHLY LEASE CHARGES</t>
  </si>
  <si>
    <t>10-042-58700</t>
  </si>
  <si>
    <t>Uniforms-EMS T</t>
  </si>
  <si>
    <t>10-007-55900</t>
  </si>
  <si>
    <t>Meals - Business and Travel-EMS</t>
  </si>
  <si>
    <t>JONES AND BARTLETT LEARNING, LLC</t>
  </si>
  <si>
    <t>KOLOR KOATED, INC.</t>
  </si>
  <si>
    <t>MED ONE EQUIPMENT SERVICES LLC</t>
  </si>
  <si>
    <t>STATION 44 RENT</t>
  </si>
  <si>
    <t>PROFESSIONAL AMBULANCE SALES &amp; SERVICE, LLC dba SERVS</t>
  </si>
  <si>
    <t>MEDICAL FSA 01/01/22-12/31/22</t>
  </si>
  <si>
    <t>Totals for ACCOUNTEMPS a Robert Half Company:</t>
  </si>
  <si>
    <t>Totals for BORREGO, SERGIO:</t>
  </si>
  <si>
    <t>Totals for JONES AND BARTLETT LEARNING, LLC:</t>
  </si>
  <si>
    <t>Totals for KOLOR KOATED, INC.:</t>
  </si>
  <si>
    <t>Totals for MED ONE EQUIPMENT SERVICES LLC:</t>
  </si>
  <si>
    <t>Totals for PROFESSIONAL AMBULANCE SALES &amp; SERVICE, LLC dba SERVS:</t>
  </si>
  <si>
    <t>STATION 40 OUTDOOR LIGHTING</t>
  </si>
  <si>
    <t>Totals for JP MORGAN CHASE BANK:</t>
  </si>
  <si>
    <t>A/W MECHANICAL SERVICES, LLP</t>
  </si>
  <si>
    <t>Totals for A/W MECHANICAL SERVICES, LLP:</t>
  </si>
  <si>
    <t>ALLEN, BRETT</t>
  </si>
  <si>
    <t>10-001-53150</t>
  </si>
  <si>
    <t>Conferences - Fees, Travel, &amp; Meals-Admin</t>
  </si>
  <si>
    <t>Totals for ALLEN, BRETT:</t>
  </si>
  <si>
    <t>10-016-57700</t>
  </si>
  <si>
    <t>Shop Tools-Facil</t>
  </si>
  <si>
    <t>10-004-58310</t>
  </si>
  <si>
    <t>Telephones-Service-Radio</t>
  </si>
  <si>
    <t>TRAINING/RELATED</t>
  </si>
  <si>
    <t>10-025-51720</t>
  </si>
  <si>
    <t>Health Insurance Admin Fees-Human</t>
  </si>
  <si>
    <t>ADMINISTRIVE FEE 03/01/2022-03/31/2022</t>
  </si>
  <si>
    <t>BROWN, KIMBERLY</t>
  </si>
  <si>
    <t>Totals for BROWN, KIMBERLY:</t>
  </si>
  <si>
    <t>CAMPBELL, JAMES</t>
  </si>
  <si>
    <t>Totals for CAMPBELL, JAMES:</t>
  </si>
  <si>
    <t>MAINTENANCE AND REPAIRS</t>
  </si>
  <si>
    <t>APC REPL BATT CART</t>
  </si>
  <si>
    <t>EXTERIOR SERVICE-BI-MONTHLY</t>
  </si>
  <si>
    <t>EXTERIOR SERVICE BI MONTHLY</t>
  </si>
  <si>
    <t>CLASSIC CHEVROLET SUGAR LAND, LLC</t>
  </si>
  <si>
    <t>Totals for CLASSIC CHEVROLET SUGAR LAND, LLC:</t>
  </si>
  <si>
    <t>COMCAST (POB 8587)</t>
  </si>
  <si>
    <t>Totals for COMCAST (POB 8587):</t>
  </si>
  <si>
    <t>NITROUS OXIDE</t>
  </si>
  <si>
    <t>10-011-53150</t>
  </si>
  <si>
    <t>Conferences - Fees, Travel, &amp; Meals-EMS B</t>
  </si>
  <si>
    <t>CRAWFORD ELECTRIC SUPPLY COMPANY, INC.</t>
  </si>
  <si>
    <t>Totals for CRAWFORD ELECTRIC SUPPLY COMPANY, INC.:</t>
  </si>
  <si>
    <t>10-006-53150</t>
  </si>
  <si>
    <t>Conferences - Fees, Travel, &amp; Meals-Alarm</t>
  </si>
  <si>
    <t>DISCOUNT TIRE/AMERICA'S TIRE</t>
  </si>
  <si>
    <t>Totals for DISCOUNT TIRE/AMERICA'S TIRE:</t>
  </si>
  <si>
    <t>10-004-53150</t>
  </si>
  <si>
    <t>Conferences - Fees, Travel, &amp; Meals-Radio</t>
  </si>
  <si>
    <t>EZEE FIBER TEXAS, LLC dba ICTX LLC OR WAVE MEDIA</t>
  </si>
  <si>
    <t>METRO ETHERNET VARIOUS LOCATIONS</t>
  </si>
  <si>
    <t>Totals for EZEE FIBER TEXAS, LLC dba ICTX LLC OR WAVE MEDIA:</t>
  </si>
  <si>
    <t>FORD, CHRISTIAN</t>
  </si>
  <si>
    <t>Totals for FORD, CHRISTIAN:</t>
  </si>
  <si>
    <t>GRIFFINS DOOR SERVICES LLC</t>
  </si>
  <si>
    <t>Totals for GRIFFINS DOOR SERVICES LLC:</t>
  </si>
  <si>
    <t>HERRING, ASHTON</t>
  </si>
  <si>
    <t>Totals for HERRING, ASHTON:</t>
  </si>
  <si>
    <t>10-015-53150</t>
  </si>
  <si>
    <t>Conferences - Fees, Travel, &amp; Meals-Infor</t>
  </si>
  <si>
    <t>INTERNATIONAL ACADEMY OF EMERGENCY MEDICAL DISPATCH</t>
  </si>
  <si>
    <t>Totals for INTERNATIONAL ACADEMY OF EMERGENCY MEDICAL DISPATCH:</t>
  </si>
  <si>
    <t>10-001-55900</t>
  </si>
  <si>
    <t>Meals - Business and Travel-Admin</t>
  </si>
  <si>
    <t>10-010-56200</t>
  </si>
  <si>
    <t>Mileage Reimbursements-Fleet</t>
  </si>
  <si>
    <t>COMPUTER MAINTENANCE</t>
  </si>
  <si>
    <t>NORTHWEST TEMPERATURE SOLUTIONS dba NORTHWEST REFRIGERATION</t>
  </si>
  <si>
    <t>Totals for NORTHWEST TEMPERATURE SOLUTIONS dba NORTHWEST REFRIGERATION:</t>
  </si>
  <si>
    <t>PROGRAMMING/SERVICE LABOR</t>
  </si>
  <si>
    <t>QUEST DIAGNOSTIC</t>
  </si>
  <si>
    <t>10-027-57300</t>
  </si>
  <si>
    <t>Recruit/Investigate-Emerg</t>
  </si>
  <si>
    <t>Totals for QUEST DIAGNOSTIC:</t>
  </si>
  <si>
    <t>REED CLAYMON MEEKER &amp; HARGETT PLLC</t>
  </si>
  <si>
    <t>Totals for REED CLAYMON MEEKER &amp; HARGETT PLLC:</t>
  </si>
  <si>
    <t>ROGUE WASTE RECOVERY &amp; ENVIRONMENTAL, INC</t>
  </si>
  <si>
    <t>WASTE REMOVAL - FLEET</t>
  </si>
  <si>
    <t>10-010-54800</t>
  </si>
  <si>
    <t>Hazardous Waste Removal-Fleet</t>
  </si>
  <si>
    <t>Totals for ROGUE WASTE RECOVERY &amp; ENVIRONMENTAL, INC:</t>
  </si>
  <si>
    <t>TEXAS MUTUAL INSURANCE COMPANY</t>
  </si>
  <si>
    <t>10-025-59350</t>
  </si>
  <si>
    <t>Worker's Compensation Insurance-Human</t>
  </si>
  <si>
    <t>Totals for TEXAS MUTUAL INSURANCE COMPANY:</t>
  </si>
  <si>
    <t>10-025-54450</t>
  </si>
  <si>
    <t>Employee Recognition-Human</t>
  </si>
  <si>
    <t>TRUGREEN</t>
  </si>
  <si>
    <t>VEGETATION CONTROL - MAGNOLIA TOWER</t>
  </si>
  <si>
    <t>VEGETATION CONTROL - THOMPSON RD TOWER</t>
  </si>
  <si>
    <t>Totals for TRUGREEN:</t>
  </si>
  <si>
    <t>WAYTEK, INC.</t>
  </si>
  <si>
    <t>Totals for WAYTEK, INC.:</t>
  </si>
  <si>
    <t>WOLEBEN, SHANNON</t>
  </si>
  <si>
    <t>10-005-54100</t>
  </si>
  <si>
    <t>Dues/Subscriptions-Accou</t>
  </si>
  <si>
    <t>GRAND TOTAL:</t>
  </si>
  <si>
    <t>203219312</t>
  </si>
  <si>
    <t>59904193</t>
  </si>
  <si>
    <t>TEMP POSITION WK END DATE 04/29.2022</t>
  </si>
  <si>
    <t>59996648</t>
  </si>
  <si>
    <t>TEMP POSITION WK END DATE 05.13.2022</t>
  </si>
  <si>
    <t>59948016</t>
  </si>
  <si>
    <t>TEMP POSITION WK END DATE 05/06/2022</t>
  </si>
  <si>
    <t>ALLEN'S SAFE AND LOCK</t>
  </si>
  <si>
    <t>60240JA</t>
  </si>
  <si>
    <t>ALL*05132022</t>
  </si>
  <si>
    <t>EXPENSE - CONFERENCES - FEES</t>
  </si>
  <si>
    <t>ALL*05132022B</t>
  </si>
  <si>
    <t>MILEAGE - (04/24/2022 - 04/27/2022)</t>
  </si>
  <si>
    <t>10-001-56200</t>
  </si>
  <si>
    <t>Mileage Reimbursements-Admin</t>
  </si>
  <si>
    <t>ALONTI CAFE &amp; CATERING</t>
  </si>
  <si>
    <t>1824116</t>
  </si>
  <si>
    <t>CAPTAIN LUNCHEON 04.08.2022</t>
  </si>
  <si>
    <t>10-009-56100</t>
  </si>
  <si>
    <t>Meeting Expenses-Dept</t>
  </si>
  <si>
    <t>1825919</t>
  </si>
  <si>
    <t>CAPTAIN TESTING 04.13.22</t>
  </si>
  <si>
    <t>1816297</t>
  </si>
  <si>
    <t>NEOP 03.04.22</t>
  </si>
  <si>
    <t>1816299</t>
  </si>
  <si>
    <t>NEOP 03.07.22</t>
  </si>
  <si>
    <t>1822780</t>
  </si>
  <si>
    <t>NEOP 04.04.2022</t>
  </si>
  <si>
    <t>1822813</t>
  </si>
  <si>
    <t>NEOP 04.05.2022</t>
  </si>
  <si>
    <t>1822787</t>
  </si>
  <si>
    <t>NEOP 04.06.2022</t>
  </si>
  <si>
    <t>1824115</t>
  </si>
  <si>
    <t>NEOP 04.07.2022</t>
  </si>
  <si>
    <t>434573878468</t>
  </si>
  <si>
    <t>ANKER 6' PREMIUM</t>
  </si>
  <si>
    <t>753598653488</t>
  </si>
  <si>
    <t>BIRTHDAY CARDS</t>
  </si>
  <si>
    <t>495856367636</t>
  </si>
  <si>
    <t>436444937393</t>
  </si>
  <si>
    <t>679857757938</t>
  </si>
  <si>
    <t>953763386856</t>
  </si>
  <si>
    <t>LOGITECH FOLIO TOUCH IPAD</t>
  </si>
  <si>
    <t>10-002-57750</t>
  </si>
  <si>
    <t>Small Equipment &amp; Furniture-HCAP</t>
  </si>
  <si>
    <t>467376447486</t>
  </si>
  <si>
    <t>436737843665</t>
  </si>
  <si>
    <t>467744953596</t>
  </si>
  <si>
    <t>MAITENANCE AND REPAIRS</t>
  </si>
  <si>
    <t>765793978757</t>
  </si>
  <si>
    <t>OFFICE SUPPLIES</t>
  </si>
  <si>
    <t>10-008-56300</t>
  </si>
  <si>
    <t>Office Supplies-Mater</t>
  </si>
  <si>
    <t>575559769664</t>
  </si>
  <si>
    <t>754585976658</t>
  </si>
  <si>
    <t>983374637434</t>
  </si>
  <si>
    <t>OTTERBOX CASES</t>
  </si>
  <si>
    <t>998796738698</t>
  </si>
  <si>
    <t>OTTERBOX DEFENDER CASES</t>
  </si>
  <si>
    <t>438538864645</t>
  </si>
  <si>
    <t>PIN EXTRACTOR</t>
  </si>
  <si>
    <t>10-010-57700</t>
  </si>
  <si>
    <t>Shop Tools-Fleet</t>
  </si>
  <si>
    <t>489585787789</t>
  </si>
  <si>
    <t>10-008-57750</t>
  </si>
  <si>
    <t>Small Equipment &amp; Furniture-Mater</t>
  </si>
  <si>
    <t>448793646987</t>
  </si>
  <si>
    <t>438588839579</t>
  </si>
  <si>
    <t>456377474966</t>
  </si>
  <si>
    <t>SUPPLIES</t>
  </si>
  <si>
    <t>10-046-57750</t>
  </si>
  <si>
    <t>Small Equipment &amp; Furniture-EMS B</t>
  </si>
  <si>
    <t>888558634678</t>
  </si>
  <si>
    <t>645359775695</t>
  </si>
  <si>
    <t>436576788664</t>
  </si>
  <si>
    <t>838543837496</t>
  </si>
  <si>
    <t>454538366546</t>
  </si>
  <si>
    <t>737596565934</t>
  </si>
  <si>
    <t>989799833499</t>
  </si>
  <si>
    <t>838733695934</t>
  </si>
  <si>
    <t>587696363587</t>
  </si>
  <si>
    <t>999453945347</t>
  </si>
  <si>
    <t>498389587885</t>
  </si>
  <si>
    <t>836747664555</t>
  </si>
  <si>
    <t>USB CHARGERS</t>
  </si>
  <si>
    <t>854873476995</t>
  </si>
  <si>
    <t>477658959597</t>
  </si>
  <si>
    <t>AMBASSADOR SERVICES, LLC</t>
  </si>
  <si>
    <t>93265</t>
  </si>
  <si>
    <t>SPECIAL FLOOR SERVICE/PH</t>
  </si>
  <si>
    <t>SCPR88998</t>
  </si>
  <si>
    <t>HEARTSAVER PEDIATRIC FIRST AID CPR AED ECARDS</t>
  </si>
  <si>
    <t>S167179715</t>
  </si>
  <si>
    <t>DODGE TIRES FOR STOCK</t>
  </si>
  <si>
    <t>010-48743 05.01.22</t>
  </si>
  <si>
    <t>ACCT 010-048743-00002 VISION PREMIUMS APRIL 22</t>
  </si>
  <si>
    <t>7131652005 04.21.22</t>
  </si>
  <si>
    <t>HISD T1 ISSI 04/21/22-05/20/22</t>
  </si>
  <si>
    <t>7131652005 05.21.22</t>
  </si>
  <si>
    <t>HISD T1 ISSI 05/21/22-06/20/22</t>
  </si>
  <si>
    <t>2812599426 05.13.22</t>
  </si>
  <si>
    <t>STATION 41 FIRE PANEL 05/13/22-06/12/22</t>
  </si>
  <si>
    <t>145685137 05.11.22</t>
  </si>
  <si>
    <t>STATION 24 05/12/21-06/11/22</t>
  </si>
  <si>
    <t>150883685 04.22.22</t>
  </si>
  <si>
    <t>STATION 41 04/23/22-05/22/22</t>
  </si>
  <si>
    <t>145220893 05.01.22</t>
  </si>
  <si>
    <t>STATION 42 05/01/22-06/30/22</t>
  </si>
  <si>
    <t>287283884314X0527222</t>
  </si>
  <si>
    <t>ACCT# 287283884314 04/20/22-05/19/22</t>
  </si>
  <si>
    <t>BARRINGTON VENTURES TD dba BV MEDICAL</t>
  </si>
  <si>
    <t>0174281</t>
  </si>
  <si>
    <t>BATES, LAUREN</t>
  </si>
  <si>
    <t>ABE*05052022</t>
  </si>
  <si>
    <t>Per Diem - GFOA Annual Conference (06/05/2022-06/08/2022)</t>
  </si>
  <si>
    <t>123611 05.01.22</t>
  </si>
  <si>
    <t>BILL PERIOD: 05-01-2022 TO 06-01-2022</t>
  </si>
  <si>
    <t>131645607980B</t>
  </si>
  <si>
    <t>131647434641</t>
  </si>
  <si>
    <t>ADMINISTRIVE FEE 05/01/2022-05/31/2022</t>
  </si>
  <si>
    <t>523320168908</t>
  </si>
  <si>
    <t>BCBS PPO &amp; HSA CLAIMS 04/23/2022-04/29/2022</t>
  </si>
  <si>
    <t>523328306246</t>
  </si>
  <si>
    <t>BCBS PPO &amp; HSA CLAIMS 04/30/2022-05/06/2022</t>
  </si>
  <si>
    <t>523329039090</t>
  </si>
  <si>
    <t>BCBS PPO &amp; HSA CLAIMS 05/07/2022-05/13/2022</t>
  </si>
  <si>
    <t>523324148574</t>
  </si>
  <si>
    <t>BCBS PPO &amp; HSA CLAIMS 05/14/2022-05/20/2022</t>
  </si>
  <si>
    <t>523324524221</t>
  </si>
  <si>
    <t>BCBS PPO &amp; HSA CLAIMS 05/21/2022-05/27/2022</t>
  </si>
  <si>
    <t>BLINN COLLEGE DISTRICT</t>
  </si>
  <si>
    <t>20222045</t>
  </si>
  <si>
    <t>TUITION AND FEES</t>
  </si>
  <si>
    <t>S0030005740</t>
  </si>
  <si>
    <t>CASE MANAGEMENT APRIL 2022</t>
  </si>
  <si>
    <t>BOR*03292022</t>
  </si>
  <si>
    <t>Wellness - Physical</t>
  </si>
  <si>
    <t>84508412</t>
  </si>
  <si>
    <t>84518149</t>
  </si>
  <si>
    <t>84539239</t>
  </si>
  <si>
    <t>84495071</t>
  </si>
  <si>
    <t>84499837</t>
  </si>
  <si>
    <t>84532531</t>
  </si>
  <si>
    <t>84508413</t>
  </si>
  <si>
    <t>84495072</t>
  </si>
  <si>
    <t>84495070</t>
  </si>
  <si>
    <t>84499838</t>
  </si>
  <si>
    <t>84537613</t>
  </si>
  <si>
    <t>84537614</t>
  </si>
  <si>
    <t>BRO*05062022</t>
  </si>
  <si>
    <t>TRAVEL EXPENSES</t>
  </si>
  <si>
    <t>BRO*05062022B</t>
  </si>
  <si>
    <t>BRYANT'S SIGNS</t>
  </si>
  <si>
    <t>2022-0033</t>
  </si>
  <si>
    <t>INSTALL GRAPHICS</t>
  </si>
  <si>
    <t>2022-0041</t>
  </si>
  <si>
    <t>2022-0048</t>
  </si>
  <si>
    <t>MCHD INSTALL GRAPHICS KIT</t>
  </si>
  <si>
    <t>2022-0049</t>
  </si>
  <si>
    <t>BUCKALEW CHEVROLET</t>
  </si>
  <si>
    <t>567293</t>
  </si>
  <si>
    <t>CAM*05272022</t>
  </si>
  <si>
    <t>Per Diem - Gathering of the Eagles (06/14/2022-06/17/2022)</t>
  </si>
  <si>
    <t>CBP050622</t>
  </si>
  <si>
    <t>ASSISTANT MEDICAL DIRECTOR/MD TERM ON CALL(4/01/22-4/30/22)</t>
  </si>
  <si>
    <t>X573219</t>
  </si>
  <si>
    <t>W676550</t>
  </si>
  <si>
    <t>C2G SINGLE GANG WALL HDMNI PIGTAIL</t>
  </si>
  <si>
    <t>W676034</t>
  </si>
  <si>
    <t>10-015-53000</t>
  </si>
  <si>
    <t>Computer Maintenance-Infor</t>
  </si>
  <si>
    <t>V190897</t>
  </si>
  <si>
    <t>GOV MS MPSA OFFICE MAC</t>
  </si>
  <si>
    <t>W662276</t>
  </si>
  <si>
    <t>KRAMER 50FT HDMI ENET CABLE</t>
  </si>
  <si>
    <t>W577878</t>
  </si>
  <si>
    <t>LOGITECH SLIM FOLIO CASE F/IPAD</t>
  </si>
  <si>
    <t>X606543</t>
  </si>
  <si>
    <t>LOGITECH SLIM FOLIO IPADS</t>
  </si>
  <si>
    <t>V227757</t>
  </si>
  <si>
    <t>MF VM EXPO PRO ENT 6SKT START SUP</t>
  </si>
  <si>
    <t>W648501</t>
  </si>
  <si>
    <t>NAS HARD DRIVES</t>
  </si>
  <si>
    <t>W597654</t>
  </si>
  <si>
    <t>STARTECH HDMI 4K CONVERTER</t>
  </si>
  <si>
    <t>V673814</t>
  </si>
  <si>
    <t>WMWARE</t>
  </si>
  <si>
    <t>X743462</t>
  </si>
  <si>
    <t>WYSE CTO MANAGEMENT SUITE PRO</t>
  </si>
  <si>
    <t>88589239 05.09.22</t>
  </si>
  <si>
    <t>ADMIN 04/01/22-05/02/22</t>
  </si>
  <si>
    <t>64015806066 05.02.22</t>
  </si>
  <si>
    <t>ROBINSON TOWER  03/25/22-04/25/22</t>
  </si>
  <si>
    <t>88820089 05.11.22</t>
  </si>
  <si>
    <t>STATION 10 04/05/22-05/04/22</t>
  </si>
  <si>
    <t>98116148 05.18.22</t>
  </si>
  <si>
    <t>STATION 14 04/13/22-05/12/22</t>
  </si>
  <si>
    <t>64018941639 05.11.22</t>
  </si>
  <si>
    <t>STATION 15 04/06/22-05/05/22</t>
  </si>
  <si>
    <t>88796735 05.13.22</t>
  </si>
  <si>
    <t>STATION 20 03/25/22-04-29/22</t>
  </si>
  <si>
    <t>88796735 05.03.22</t>
  </si>
  <si>
    <t>STATION 20 03/29/22-04/26/22</t>
  </si>
  <si>
    <t>92013168 04.29.22</t>
  </si>
  <si>
    <t>STATION 30 03/24/22-04/22/22</t>
  </si>
  <si>
    <t>6400698422 04.19.22</t>
  </si>
  <si>
    <t>STATION 43 03/14/22-04/12/22</t>
  </si>
  <si>
    <t>64013049610 05.18.22</t>
  </si>
  <si>
    <t>STATION 45 04/12/22-05/11/22</t>
  </si>
  <si>
    <t>34496</t>
  </si>
  <si>
    <t>36132</t>
  </si>
  <si>
    <t>36311</t>
  </si>
  <si>
    <t>36324</t>
  </si>
  <si>
    <t>36332</t>
  </si>
  <si>
    <t>CITY OF CONROE - CONORE FIRE DEPARTMENT</t>
  </si>
  <si>
    <t>IRONMAN 05/16/22</t>
  </si>
  <si>
    <t>IRONMAN 2022</t>
  </si>
  <si>
    <t>10-007-53330</t>
  </si>
  <si>
    <t>Contractual Obligations- Other-EMS</t>
  </si>
  <si>
    <t>2153298</t>
  </si>
  <si>
    <t>2153365</t>
  </si>
  <si>
    <t>2160028</t>
  </si>
  <si>
    <t>2163971</t>
  </si>
  <si>
    <t>COBURN SUPPLY COMPANY, INC.</t>
  </si>
  <si>
    <t>535602209</t>
  </si>
  <si>
    <t>MAINTENANCE &amp; REPAIRS</t>
  </si>
  <si>
    <t>CONTROL NO. E3387610 PREMIUMS 04/01/2022-04/30/2022</t>
  </si>
  <si>
    <t>33876100401033B</t>
  </si>
  <si>
    <t>001000367987</t>
  </si>
  <si>
    <t>MAGNOLIA TOWER/IT 05/15-06/14</t>
  </si>
  <si>
    <t>2080546356 05.01.22</t>
  </si>
  <si>
    <t>STATION 21 05/05/22-06/04/22</t>
  </si>
  <si>
    <t>1591231326 04.25.22</t>
  </si>
  <si>
    <t>STATION 23 05/30/22-06/29/22</t>
  </si>
  <si>
    <t>2080776359 05.01.22</t>
  </si>
  <si>
    <t>STATION 34 05/06/22-06/05/22</t>
  </si>
  <si>
    <t>294070-00</t>
  </si>
  <si>
    <t>295687-00</t>
  </si>
  <si>
    <t>288910-01</t>
  </si>
  <si>
    <t>R04221184</t>
  </si>
  <si>
    <t>R04221185</t>
  </si>
  <si>
    <t>R04221186</t>
  </si>
  <si>
    <t>R04221187</t>
  </si>
  <si>
    <t>R04221188</t>
  </si>
  <si>
    <t>R04221189</t>
  </si>
  <si>
    <t>R04221191</t>
  </si>
  <si>
    <t>R04221194</t>
  </si>
  <si>
    <t>R04221193</t>
  </si>
  <si>
    <t>R04221199</t>
  </si>
  <si>
    <t>R04221197</t>
  </si>
  <si>
    <t>R04221196</t>
  </si>
  <si>
    <t>R04221195</t>
  </si>
  <si>
    <t>R04221209</t>
  </si>
  <si>
    <t>R04221205</t>
  </si>
  <si>
    <t>R04221204</t>
  </si>
  <si>
    <t>R04221789</t>
  </si>
  <si>
    <t>R05221188</t>
  </si>
  <si>
    <t>R05221189</t>
  </si>
  <si>
    <t>R05221190</t>
  </si>
  <si>
    <t>R05221191</t>
  </si>
  <si>
    <t>R05221192</t>
  </si>
  <si>
    <t>R05221194</t>
  </si>
  <si>
    <t>R05221196</t>
  </si>
  <si>
    <t>R05221197</t>
  </si>
  <si>
    <t>R05221198</t>
  </si>
  <si>
    <t>R05221199</t>
  </si>
  <si>
    <t>R05221200</t>
  </si>
  <si>
    <t>R05221202</t>
  </si>
  <si>
    <t>R05221207</t>
  </si>
  <si>
    <t>R05221208</t>
  </si>
  <si>
    <t>R05221212</t>
  </si>
  <si>
    <t>R05221187</t>
  </si>
  <si>
    <t>R05221794</t>
  </si>
  <si>
    <t>CT126560</t>
  </si>
  <si>
    <t>PS488866</t>
  </si>
  <si>
    <t>CT118238</t>
  </si>
  <si>
    <t>CT118398</t>
  </si>
  <si>
    <t>CT118567</t>
  </si>
  <si>
    <t>PS488863</t>
  </si>
  <si>
    <t>PS488864</t>
  </si>
  <si>
    <t>PS489210</t>
  </si>
  <si>
    <t>CT119066</t>
  </si>
  <si>
    <t>CT119354</t>
  </si>
  <si>
    <t>CT119496</t>
  </si>
  <si>
    <t>CT119530</t>
  </si>
  <si>
    <t>CT119531</t>
  </si>
  <si>
    <t>CT119780</t>
  </si>
  <si>
    <t>CT119911</t>
  </si>
  <si>
    <t>CT120072</t>
  </si>
  <si>
    <t>CT120004</t>
  </si>
  <si>
    <t>CT120229</t>
  </si>
  <si>
    <t>PS488867</t>
  </si>
  <si>
    <t>PS489560</t>
  </si>
  <si>
    <t>PS489563</t>
  </si>
  <si>
    <t>CT120116</t>
  </si>
  <si>
    <t>CT120311</t>
  </si>
  <si>
    <t>CT120078</t>
  </si>
  <si>
    <t>CT120622</t>
  </si>
  <si>
    <t>CT120773</t>
  </si>
  <si>
    <t>CT120844</t>
  </si>
  <si>
    <t>PS489565</t>
  </si>
  <si>
    <t>CT121037</t>
  </si>
  <si>
    <t>CT121257</t>
  </si>
  <si>
    <t>PS489901</t>
  </si>
  <si>
    <t>PS489902</t>
  </si>
  <si>
    <t>PS490275</t>
  </si>
  <si>
    <t>CT121923</t>
  </si>
  <si>
    <t>CT122112</t>
  </si>
  <si>
    <t>CT122145</t>
  </si>
  <si>
    <t>CT122571</t>
  </si>
  <si>
    <t>PS491607</t>
  </si>
  <si>
    <t>PS491278</t>
  </si>
  <si>
    <t>PS491277</t>
  </si>
  <si>
    <t>PS490961</t>
  </si>
  <si>
    <t>CT125282</t>
  </si>
  <si>
    <t>CT125273</t>
  </si>
  <si>
    <t>CT125438</t>
  </si>
  <si>
    <t>CT125739</t>
  </si>
  <si>
    <t>CT125918</t>
  </si>
  <si>
    <t>CT125890</t>
  </si>
  <si>
    <t>CT125693</t>
  </si>
  <si>
    <t>CT125477</t>
  </si>
  <si>
    <t>PS491900</t>
  </si>
  <si>
    <t>PS492266</t>
  </si>
  <si>
    <t>PS492269</t>
  </si>
  <si>
    <t>PS492267</t>
  </si>
  <si>
    <t>PH209099</t>
  </si>
  <si>
    <t>CT127281</t>
  </si>
  <si>
    <t>PS492594</t>
  </si>
  <si>
    <t>PS492593</t>
  </si>
  <si>
    <t>PS492591</t>
  </si>
  <si>
    <t>PS492590</t>
  </si>
  <si>
    <t>PS492940</t>
  </si>
  <si>
    <t>PS492941</t>
  </si>
  <si>
    <t>PS492942</t>
  </si>
  <si>
    <t>CT128324</t>
  </si>
  <si>
    <t>CT128443</t>
  </si>
  <si>
    <t>CT128361</t>
  </si>
  <si>
    <t>CT128330</t>
  </si>
  <si>
    <t>CT127875</t>
  </si>
  <si>
    <t>PROPANE FOR FORKLIFT</t>
  </si>
  <si>
    <t>10-010-56600</t>
  </si>
  <si>
    <t>Oxygen &amp; Gases-Fleet</t>
  </si>
  <si>
    <t>CT124516</t>
  </si>
  <si>
    <t>REPAIRED O2 REGULATOR</t>
  </si>
  <si>
    <t>936539160/0 04.21.22</t>
  </si>
  <si>
    <t>ADMIN 04/21/22-05/22/22</t>
  </si>
  <si>
    <t>00096001460 05.16.22</t>
  </si>
  <si>
    <t>ADMIN 05/16/22-06/15/22</t>
  </si>
  <si>
    <t>93653911600 05.21.22</t>
  </si>
  <si>
    <t>ADMIN 05/21/22-06/22/22</t>
  </si>
  <si>
    <t>S011015015.001</t>
  </si>
  <si>
    <t>S010900822.001</t>
  </si>
  <si>
    <t>CROCKER, JAMES KEVIN</t>
  </si>
  <si>
    <t>CRO*05222022</t>
  </si>
  <si>
    <t>EXPENSE - MEALS - BUSINESS TRAVEL</t>
  </si>
  <si>
    <t>CRO*05222022B</t>
  </si>
  <si>
    <t>CRO*05222022C</t>
  </si>
  <si>
    <t>148811</t>
  </si>
  <si>
    <t>CUMMINS SOUTHERN PLAINS LLC</t>
  </si>
  <si>
    <t>85-93412</t>
  </si>
  <si>
    <t>NATURAL GAS REGULATORS</t>
  </si>
  <si>
    <t>22CC042706</t>
  </si>
  <si>
    <t>30 BELT CLIPS</t>
  </si>
  <si>
    <t>00072590</t>
  </si>
  <si>
    <t>RADIO REPAIR S/N 96012850</t>
  </si>
  <si>
    <t>00072349</t>
  </si>
  <si>
    <t>RADIO REPAIR S/N A40204006491</t>
  </si>
  <si>
    <t>00070421</t>
  </si>
  <si>
    <t>RADIO REPAIR S/N A4020600184F</t>
  </si>
  <si>
    <t>00070424</t>
  </si>
  <si>
    <t>RADIO REPAIR S/N A40206001853</t>
  </si>
  <si>
    <t>00070422</t>
  </si>
  <si>
    <t>RADIO REPAIR S/N A40206001856</t>
  </si>
  <si>
    <t>21MCHD16</t>
  </si>
  <si>
    <t>SYSTEM SUPPORT &amp; MAINTENANCE APRIL 2022</t>
  </si>
  <si>
    <t>DANIEL, DONNA</t>
  </si>
  <si>
    <t>DAN*05092022</t>
  </si>
  <si>
    <t>Per Diem - abc360 PWW Conference for Compliance and Privacy</t>
  </si>
  <si>
    <t>10-026-53150</t>
  </si>
  <si>
    <t>Conferences - Fees, Travel, &amp; Meals-Recor</t>
  </si>
  <si>
    <t>21601</t>
  </si>
  <si>
    <t>PROFESSIONAL SERVICES MAR/APRIL 2022</t>
  </si>
  <si>
    <t>F021753 05.01.22</t>
  </si>
  <si>
    <t>LIFE/DISABILITY 05/01/22-05/31/22</t>
  </si>
  <si>
    <t>49535</t>
  </si>
  <si>
    <t>47019</t>
  </si>
  <si>
    <t>47217</t>
  </si>
  <si>
    <t>45001B</t>
  </si>
  <si>
    <t>43476B</t>
  </si>
  <si>
    <t>48705</t>
  </si>
  <si>
    <t>48787</t>
  </si>
  <si>
    <t>48704</t>
  </si>
  <si>
    <t>48837</t>
  </si>
  <si>
    <t>48587</t>
  </si>
  <si>
    <t>48987</t>
  </si>
  <si>
    <t>48844</t>
  </si>
  <si>
    <t>48815</t>
  </si>
  <si>
    <t>49109</t>
  </si>
  <si>
    <t>49194</t>
  </si>
  <si>
    <t>49149</t>
  </si>
  <si>
    <t>49380</t>
  </si>
  <si>
    <t>49381</t>
  </si>
  <si>
    <t>46815</t>
  </si>
  <si>
    <t>48676</t>
  </si>
  <si>
    <t>49627</t>
  </si>
  <si>
    <t>49751</t>
  </si>
  <si>
    <t>49558</t>
  </si>
  <si>
    <t>49812</t>
  </si>
  <si>
    <t>48238</t>
  </si>
  <si>
    <t>49771</t>
  </si>
  <si>
    <t>49939</t>
  </si>
  <si>
    <t>50016</t>
  </si>
  <si>
    <t>4152961</t>
  </si>
  <si>
    <t>MICHELIN DODGE 4500 TIRES</t>
  </si>
  <si>
    <t>4153225</t>
  </si>
  <si>
    <t>ELLIOTT, BRANDON</t>
  </si>
  <si>
    <t>ELL*05092022</t>
  </si>
  <si>
    <t>TUITION - 2022</t>
  </si>
  <si>
    <t>21545</t>
  </si>
  <si>
    <t>MCHD TEXTING &amp; MAILED SURVES MARCH 2022</t>
  </si>
  <si>
    <t>21628</t>
  </si>
  <si>
    <t>MCHD TEXTING &amp; MAILEDF SURVEYS APRIL 2022</t>
  </si>
  <si>
    <t>350003603947</t>
  </si>
  <si>
    <t>ADMIN 03/31/22-04/19/22</t>
  </si>
  <si>
    <t>240005185764</t>
  </si>
  <si>
    <t>GRANGERLAND TOWER 04/20/22-05/19/22</t>
  </si>
  <si>
    <t>135006646890</t>
  </si>
  <si>
    <t>ROBINSTON TOWER 03/29/22-04/27/22</t>
  </si>
  <si>
    <t>60007251764</t>
  </si>
  <si>
    <t>100005736324</t>
  </si>
  <si>
    <t>SPLENDORA TOWER 04/08/22-05/09/22</t>
  </si>
  <si>
    <t>135006672648</t>
  </si>
  <si>
    <t>STATION 10 04/18/22-05/17/22</t>
  </si>
  <si>
    <t>15007522584</t>
  </si>
  <si>
    <t>STATION 14 04/05/22-05/04/22</t>
  </si>
  <si>
    <t>445004129681</t>
  </si>
  <si>
    <t>STATION 15 03/31/22-05/03/22</t>
  </si>
  <si>
    <t>60007265521</t>
  </si>
  <si>
    <t>STATION 20 04/07/22-05/06/22</t>
  </si>
  <si>
    <t>245005984528</t>
  </si>
  <si>
    <t>STATION 30 04/12/22-05/11/22</t>
  </si>
  <si>
    <t>265005814755</t>
  </si>
  <si>
    <t>STATION 31 04/14/22 - 05/13/22</t>
  </si>
  <si>
    <t>265005799259</t>
  </si>
  <si>
    <t>STATION 32 03/31/22-04/29/22</t>
  </si>
  <si>
    <t>285005649202</t>
  </si>
  <si>
    <t>STATION 43 04/18/22-05/17/22</t>
  </si>
  <si>
    <t>230005161390</t>
  </si>
  <si>
    <t>THOMPSON TOWER 04/13/22-05/12/22</t>
  </si>
  <si>
    <t>FBN4464344</t>
  </si>
  <si>
    <t>0884279 05.06.22</t>
  </si>
  <si>
    <t>STATION 40 03/23/22-04/22/22</t>
  </si>
  <si>
    <t>0884642 05.06.22</t>
  </si>
  <si>
    <t>493341</t>
  </si>
  <si>
    <t>FITZGERALD, EMILY</t>
  </si>
  <si>
    <t>FIT*05242022</t>
  </si>
  <si>
    <t>EXPENSE - EMPLOYEE RECOGNITION</t>
  </si>
  <si>
    <t>FIT*04272022B</t>
  </si>
  <si>
    <t>TRAINING/RELATED EXPENSES</t>
  </si>
  <si>
    <t>10-025-58500</t>
  </si>
  <si>
    <t>Training/Related Expenses-CE-Human</t>
  </si>
  <si>
    <t>FIVE STAR SEPTIC SOLUTIONS, LLC</t>
  </si>
  <si>
    <t>1104</t>
  </si>
  <si>
    <t>PUMP OUT 2000 GAL HOLDING TANK</t>
  </si>
  <si>
    <t>FOR*05162022</t>
  </si>
  <si>
    <t>84682</t>
  </si>
  <si>
    <t>016939851</t>
  </si>
  <si>
    <t>016939846</t>
  </si>
  <si>
    <t>020205535</t>
  </si>
  <si>
    <t>019750727</t>
  </si>
  <si>
    <t>020096082</t>
  </si>
  <si>
    <t>020330481</t>
  </si>
  <si>
    <t>019552676</t>
  </si>
  <si>
    <t>020922463</t>
  </si>
  <si>
    <t>021023952</t>
  </si>
  <si>
    <t>020866089</t>
  </si>
  <si>
    <t>021058483</t>
  </si>
  <si>
    <t>021135839</t>
  </si>
  <si>
    <t>021135840</t>
  </si>
  <si>
    <t>021135837</t>
  </si>
  <si>
    <t>021135838</t>
  </si>
  <si>
    <t>021216896</t>
  </si>
  <si>
    <t>021216891</t>
  </si>
  <si>
    <t>021216892</t>
  </si>
  <si>
    <t>021216893</t>
  </si>
  <si>
    <t>021216890</t>
  </si>
  <si>
    <t>021216897</t>
  </si>
  <si>
    <t>GERMAN, SARAH</t>
  </si>
  <si>
    <t>GER050422</t>
  </si>
  <si>
    <t>MONIES OWED TO EMPLOYEE</t>
  </si>
  <si>
    <t>10-000-21400</t>
  </si>
  <si>
    <t>Accrued Payroll-BS</t>
  </si>
  <si>
    <t>GILBERT, CODY</t>
  </si>
  <si>
    <t>GIL*05242022</t>
  </si>
  <si>
    <t>MILEAGE - (05/13/2022 - 05/13/2022)</t>
  </si>
  <si>
    <t>GLOBAL INDUSTRIAL INC</t>
  </si>
  <si>
    <t>119088961</t>
  </si>
  <si>
    <t>WIRE CARTS FOR SHOP</t>
  </si>
  <si>
    <t>GOLDEN, DALTON</t>
  </si>
  <si>
    <t>GOL050422</t>
  </si>
  <si>
    <t>GONZALES, JESSICA</t>
  </si>
  <si>
    <t>HER*05202022</t>
  </si>
  <si>
    <t>HER*05202022B</t>
  </si>
  <si>
    <t>HER*05202022C</t>
  </si>
  <si>
    <t>HER*05202022D</t>
  </si>
  <si>
    <t>MILEAGE - (05/14/2022 - 05/17/2022)</t>
  </si>
  <si>
    <t>10-005-53150</t>
  </si>
  <si>
    <t>Conferences - Fees, Travel, &amp; Meals-Accou</t>
  </si>
  <si>
    <t>HER*05032022</t>
  </si>
  <si>
    <t>Per Diem - APP2P SPRING CONFERENCE &amp; EXPO (05/14/2022-05/17/</t>
  </si>
  <si>
    <t>GRAINGER</t>
  </si>
  <si>
    <t>9307890955</t>
  </si>
  <si>
    <t>VEHCILE PARTS</t>
  </si>
  <si>
    <t>2022-138</t>
  </si>
  <si>
    <t>2022-146</t>
  </si>
  <si>
    <t>GUNSELMAN, KEVIN</t>
  </si>
  <si>
    <t>GUN052422</t>
  </si>
  <si>
    <t>UNIFORMS/SHOES</t>
  </si>
  <si>
    <t>HARRIS COUNTY EMERGENCY CORPS</t>
  </si>
  <si>
    <t>02586</t>
  </si>
  <si>
    <t>INSTRUCTOR CARDS</t>
  </si>
  <si>
    <t>19688759</t>
  </si>
  <si>
    <t>20059405</t>
  </si>
  <si>
    <t>20565953</t>
  </si>
  <si>
    <t>20104598</t>
  </si>
  <si>
    <t>20718706</t>
  </si>
  <si>
    <t>HER*05192022</t>
  </si>
  <si>
    <t>MILEAGE - (04/17/2022 - 05/08/2022)</t>
  </si>
  <si>
    <t>22213</t>
  </si>
  <si>
    <t>DISTRICT 3 STATION 31 DETENTION POND MOWING</t>
  </si>
  <si>
    <t>22212</t>
  </si>
  <si>
    <t>LAWN MAINTENANCE</t>
  </si>
  <si>
    <t>22214</t>
  </si>
  <si>
    <t>22215</t>
  </si>
  <si>
    <t>22216</t>
  </si>
  <si>
    <t>10-004-58900</t>
  </si>
  <si>
    <t>Vehicle-Batteries-Radio</t>
  </si>
  <si>
    <t>10-010-58900</t>
  </si>
  <si>
    <t>Vehicle-Batteries-Fleet</t>
  </si>
  <si>
    <t>SQLCD-757343B</t>
  </si>
  <si>
    <t>FUEL PURCHASE FOR APRIL 2022</t>
  </si>
  <si>
    <t>IMPERIAL UTILITIES &amp; SUSTAINABILITY, INC.</t>
  </si>
  <si>
    <t>140972</t>
  </si>
  <si>
    <t>QUARTERLY BILLING JAN - MAR 2022</t>
  </si>
  <si>
    <t>73745</t>
  </si>
  <si>
    <t>APRIL 2022 POWER SEARCH SERVICES</t>
  </si>
  <si>
    <t>73906</t>
  </si>
  <si>
    <t>MAY 2022 POWER SEARCH SERVICES</t>
  </si>
  <si>
    <t>73684</t>
  </si>
  <si>
    <t>PROFESSIONAL SERVICES FOR JUNE 2022</t>
  </si>
  <si>
    <t>SIN307968</t>
  </si>
  <si>
    <t>RECERTIFICATION ONLINE EMD</t>
  </si>
  <si>
    <t>10-006-52700</t>
  </si>
  <si>
    <t>Business Licenses-Alarm</t>
  </si>
  <si>
    <t>JEP TELECOM LICENSING SERVICES</t>
  </si>
  <si>
    <t>20220430-MCHD</t>
  </si>
  <si>
    <t>FAA LICENSING WORK</t>
  </si>
  <si>
    <t>JOHNSON, LARSON</t>
  </si>
  <si>
    <t>JOH*05162022</t>
  </si>
  <si>
    <t>501176</t>
  </si>
  <si>
    <t>00036741 05.01.2022</t>
  </si>
  <si>
    <t>JPM CREDIT CARD TRANSACTIONS FOR MAY 2022</t>
  </si>
  <si>
    <t>10-001-52200</t>
  </si>
  <si>
    <t>Advertising-Admin</t>
  </si>
  <si>
    <t>10-005-58500</t>
  </si>
  <si>
    <t>Training/Related Expenses-CE-Accou</t>
  </si>
  <si>
    <t>10-006-53100</t>
  </si>
  <si>
    <t>Computer Supplies/Non-Cap.-Alarm</t>
  </si>
  <si>
    <t>10-006-54450</t>
  </si>
  <si>
    <t>Employee Recognition-Alarm</t>
  </si>
  <si>
    <t>10-007-55600</t>
  </si>
  <si>
    <t>Maintenance &amp; Repairs-Buildings-EMS</t>
  </si>
  <si>
    <t>10-007-57800</t>
  </si>
  <si>
    <t>Special Events Supplies-EMS</t>
  </si>
  <si>
    <t>10-008-58500</t>
  </si>
  <si>
    <t>Training/Related Expenses-CE-Mater</t>
  </si>
  <si>
    <t>10-009-55900</t>
  </si>
  <si>
    <t>Meals - Business and Travel-Dept</t>
  </si>
  <si>
    <t>10-026-58500</t>
  </si>
  <si>
    <t>Training/Related Expenses-CE-Recor</t>
  </si>
  <si>
    <t>10-042-53150</t>
  </si>
  <si>
    <t>Conferences - Fees, Travel, &amp; Meals-EMS T</t>
  </si>
  <si>
    <t>KATHLEEN A RYSZ dba RYSZ STORAGE BATTERY CO.</t>
  </si>
  <si>
    <t>168830</t>
  </si>
  <si>
    <t>168830A</t>
  </si>
  <si>
    <t>VEHICLE MOUNT SYSTEM</t>
  </si>
  <si>
    <t>I132743-22</t>
  </si>
  <si>
    <t>DEF FLUID-NOXGUARD</t>
  </si>
  <si>
    <t>KIRBY, JOSEPH</t>
  </si>
  <si>
    <t>KIR051622</t>
  </si>
  <si>
    <t>KOETTER FIRE PROTECTION OF HOUSTON, LLC</t>
  </si>
  <si>
    <t>121155</t>
  </si>
  <si>
    <t>16501</t>
  </si>
  <si>
    <t>KRAGE, SAMANTHA</t>
  </si>
  <si>
    <t>KRA052322</t>
  </si>
  <si>
    <t>KT TEXTILTES LLC dba KT CUSTOM THROWS</t>
  </si>
  <si>
    <t>2779</t>
  </si>
  <si>
    <t>MCHD CUSTOM BLANKETS</t>
  </si>
  <si>
    <t>LARA, GERARDO</t>
  </si>
  <si>
    <t>LAR*04272022</t>
  </si>
  <si>
    <t>Per Diem - SOMSA Scientific Assembly (05/01/2022-05/06/2022)</t>
  </si>
  <si>
    <t>LEWIS, MATTHEW</t>
  </si>
  <si>
    <t>LEW050422</t>
  </si>
  <si>
    <t>1171610-20220430</t>
  </si>
  <si>
    <t>OFFICIAL RECORDS SEARCH 03/01/22-03/31/22</t>
  </si>
  <si>
    <t>1186792</t>
  </si>
  <si>
    <t>1203765</t>
  </si>
  <si>
    <t>1204647</t>
  </si>
  <si>
    <t>1207145</t>
  </si>
  <si>
    <t>1206892</t>
  </si>
  <si>
    <t>1207489</t>
  </si>
  <si>
    <t>1208412</t>
  </si>
  <si>
    <t>1200966</t>
  </si>
  <si>
    <t>1200274</t>
  </si>
  <si>
    <t>1199981</t>
  </si>
  <si>
    <t>EMMOR01 05-09-22</t>
  </si>
  <si>
    <t>GROSS COLLECTIONS APRIL 2022</t>
  </si>
  <si>
    <t>EMMOR01 04-07-22</t>
  </si>
  <si>
    <t>GROSS COLLECTIONS MARCH 2022</t>
  </si>
  <si>
    <t>LIQUIDSPRING LLC</t>
  </si>
  <si>
    <t>0048111-IN</t>
  </si>
  <si>
    <t>0047439-IN</t>
  </si>
  <si>
    <t>0048000-IN</t>
  </si>
  <si>
    <t>LSE CONTRACTORS, LLC</t>
  </si>
  <si>
    <t>10037</t>
  </si>
  <si>
    <t>10087</t>
  </si>
  <si>
    <t>MARTIN, DISIERE, JEFFERSON &amp; WISDOM, LLP</t>
  </si>
  <si>
    <t>234532</t>
  </si>
  <si>
    <t>LEGAL FEES 04/01/22</t>
  </si>
  <si>
    <t>10-025-55500</t>
  </si>
  <si>
    <t>Legal Fees-Human</t>
  </si>
  <si>
    <t>MCGRIFF INSURANCE SERVICES INC</t>
  </si>
  <si>
    <t>203607</t>
  </si>
  <si>
    <t>PUBLIC OFFICIALS BOND - BRENT W. THOR 1/1/21-1/1/25</t>
  </si>
  <si>
    <t>10-001-54900</t>
  </si>
  <si>
    <t>Insurance-Admin</t>
  </si>
  <si>
    <t>355501</t>
  </si>
  <si>
    <t>PUBLIC OFFICIALS BOND - SANDRA WAGNER 1/1/22-1/1/23</t>
  </si>
  <si>
    <t>299289</t>
  </si>
  <si>
    <t>PUBLIC OFFICIALS BOND - SANDRA WAGNER 12/31/21-12/31/22</t>
  </si>
  <si>
    <t>19428791</t>
  </si>
  <si>
    <t>DRUG SUPPLIES</t>
  </si>
  <si>
    <t>19268951</t>
  </si>
  <si>
    <t>19412719</t>
  </si>
  <si>
    <t>MCMILLON, DAVID</t>
  </si>
  <si>
    <t>MCM*05312022</t>
  </si>
  <si>
    <t>MILEAGE - (05/08/2022 - 05/28/2022)</t>
  </si>
  <si>
    <t>ES14268</t>
  </si>
  <si>
    <t>1988961845A</t>
  </si>
  <si>
    <t>2205974925</t>
  </si>
  <si>
    <t>2200023723</t>
  </si>
  <si>
    <t>2210228272</t>
  </si>
  <si>
    <t>2210836128</t>
  </si>
  <si>
    <t>2210836127</t>
  </si>
  <si>
    <t>2208121491</t>
  </si>
  <si>
    <t>PILLOWS</t>
  </si>
  <si>
    <t>222158</t>
  </si>
  <si>
    <t>CAMERA SWITCHES FOR TOWER SITES</t>
  </si>
  <si>
    <t>313046001 04/24/22</t>
  </si>
  <si>
    <t>STATION 45 03/24/22-04/24/22</t>
  </si>
  <si>
    <t>JUNE 2022-208</t>
  </si>
  <si>
    <t>JUNE 2022-061</t>
  </si>
  <si>
    <t>JUNE 2022-184</t>
  </si>
  <si>
    <t>2022-4231</t>
  </si>
  <si>
    <t>JUNE 2022-007</t>
  </si>
  <si>
    <t>JUNE 2022-041</t>
  </si>
  <si>
    <t>2022135</t>
  </si>
  <si>
    <t>JUNE 2022-207</t>
  </si>
  <si>
    <t>JUNE 2022-209</t>
  </si>
  <si>
    <t>JUNE 2022-205</t>
  </si>
  <si>
    <t>JUNE 2022-088</t>
  </si>
  <si>
    <t>MONTGOMERY COUNTY ESD#7</t>
  </si>
  <si>
    <t>11891</t>
  </si>
  <si>
    <t>ANNUAL MAINTENANCE AND RETAG</t>
  </si>
  <si>
    <t>10000901 04/26/22</t>
  </si>
  <si>
    <t>STATION 20 03/23/22-04/26/22</t>
  </si>
  <si>
    <t>428036</t>
  </si>
  <si>
    <t>429422</t>
  </si>
  <si>
    <t>430025</t>
  </si>
  <si>
    <t>430026</t>
  </si>
  <si>
    <t>430202</t>
  </si>
  <si>
    <t>430400</t>
  </si>
  <si>
    <t>430433</t>
  </si>
  <si>
    <t>DVM051522</t>
  </si>
  <si>
    <t>VETERINARY PET INSURANCE GROUP 4620/APRIL '22</t>
  </si>
  <si>
    <t>1042826200 05/31/22</t>
  </si>
  <si>
    <t>STATION 30 04/20/22-05/19/22</t>
  </si>
  <si>
    <t>0000034014</t>
  </si>
  <si>
    <t>PUBLIC HEALTH VACCINE FRIDGE REPAIR</t>
  </si>
  <si>
    <t>0000039177</t>
  </si>
  <si>
    <t>0408-286786</t>
  </si>
  <si>
    <t>HI-PWR BELT STATION 30-AIR CONDITIONER</t>
  </si>
  <si>
    <t>0408-282300</t>
  </si>
  <si>
    <t>0408-282864</t>
  </si>
  <si>
    <t>0408-283152</t>
  </si>
  <si>
    <t>0408-283271</t>
  </si>
  <si>
    <t>0408-285649</t>
  </si>
  <si>
    <t>0408-289526</t>
  </si>
  <si>
    <t>INV0000106655</t>
  </si>
  <si>
    <t>INV0000106946</t>
  </si>
  <si>
    <t>INV0000107062</t>
  </si>
  <si>
    <t>INV0000106599</t>
  </si>
  <si>
    <t>REFURBISHED MODULE</t>
  </si>
  <si>
    <t>INV0000106665</t>
  </si>
  <si>
    <t>INV0000106537</t>
  </si>
  <si>
    <t>INV0000106815</t>
  </si>
  <si>
    <t>1020159006 05/27/22</t>
  </si>
  <si>
    <t>STATION 14 04/21/22-05/23/22</t>
  </si>
  <si>
    <t>PAYSCALE, INC</t>
  </si>
  <si>
    <t>125869</t>
  </si>
  <si>
    <t>BENCHMARK ESSENTIAL 03/21/22-03/20/23</t>
  </si>
  <si>
    <t>10-025-54100</t>
  </si>
  <si>
    <t>Dues/Subscriptions-Human</t>
  </si>
  <si>
    <t>PIRON, ELIZABETH</t>
  </si>
  <si>
    <t>PIR*04042022</t>
  </si>
  <si>
    <t>04765611 05/11/22</t>
  </si>
  <si>
    <t>ACCT #8000-9090-0476-5611 05/11/22</t>
  </si>
  <si>
    <t>PLASTIX PLUS, LLC</t>
  </si>
  <si>
    <t>16081</t>
  </si>
  <si>
    <t>CHEVY TAHOE CENTER CONSOLE</t>
  </si>
  <si>
    <t>PRIORITY DISPATCH NATIONAL ACADEMIES OF EMERGENCY DISPTACH</t>
  </si>
  <si>
    <t>SIN306553</t>
  </si>
  <si>
    <t>COURSE TRAINING AND CERTIFICATION</t>
  </si>
  <si>
    <t>SIN306580</t>
  </si>
  <si>
    <t>5552</t>
  </si>
  <si>
    <t>9197582141</t>
  </si>
  <si>
    <t>EMPLOYEE TESTING 02/16/22-03/25/22</t>
  </si>
  <si>
    <t>25639</t>
  </si>
  <si>
    <t>LEGAL FEES 03/11/22</t>
  </si>
  <si>
    <t>REEDER DISTRIBUTORS, INC.</t>
  </si>
  <si>
    <t>15173</t>
  </si>
  <si>
    <t>MOBILE COLUMN LIFT/JACK STAND</t>
  </si>
  <si>
    <t>10-010-52754</t>
  </si>
  <si>
    <t>Capital Purchase - Equipment-Fleet</t>
  </si>
  <si>
    <t>15243</t>
  </si>
  <si>
    <t>REPAIR OF MOBILE COLUMN LIFTS</t>
  </si>
  <si>
    <t>363000688334</t>
  </si>
  <si>
    <t>MAGNOLIA TOWER 03/30/22-04/28/22</t>
  </si>
  <si>
    <t>363000688333</t>
  </si>
  <si>
    <t>MAGNOLIA TOWER SECURITY 03/30/22-04/28/22</t>
  </si>
  <si>
    <t>337000870979</t>
  </si>
  <si>
    <t>STATION 27 03/29/22-04/27/22</t>
  </si>
  <si>
    <t>363000688332</t>
  </si>
  <si>
    <t>196001339129</t>
  </si>
  <si>
    <t>STATION 41 04/03/22-05/02/22</t>
  </si>
  <si>
    <t>125005954509</t>
  </si>
  <si>
    <t>STATOIN 40 03/30/22-04/28/22</t>
  </si>
  <si>
    <t>REVSPRING, INC.</t>
  </si>
  <si>
    <t>DSI1310257</t>
  </si>
  <si>
    <t>MAILING FEE/ ACCT PPMCHD01 04/01/22-04/30/22</t>
  </si>
  <si>
    <t>RODRIGUEZ, MICHELLE</t>
  </si>
  <si>
    <t>ROD*05222022</t>
  </si>
  <si>
    <t>MILEAGE - (02/24/2022 - 05/22/2022)</t>
  </si>
  <si>
    <t>12252A</t>
  </si>
  <si>
    <t>S &amp; T AUTO BODY SERVICES, INC</t>
  </si>
  <si>
    <t>2085</t>
  </si>
  <si>
    <t>REPAIR 2018 DOGE HORTON 3500 AMB</t>
  </si>
  <si>
    <t>1151629</t>
  </si>
  <si>
    <t>EMPLOYEE DRUG TESTING 04/01/22-04/30/22</t>
  </si>
  <si>
    <t>88898111</t>
  </si>
  <si>
    <t>CRJ3867-INV1</t>
  </si>
  <si>
    <t>CRJ3852-INV1</t>
  </si>
  <si>
    <t>SEEK, JAMES</t>
  </si>
  <si>
    <t>SEE*05312022</t>
  </si>
  <si>
    <t>SENCOMMUNICATIONS, INC.</t>
  </si>
  <si>
    <t>IN1010619</t>
  </si>
  <si>
    <t>HEADSET FOR CONTROLLER AND DISPATCHER</t>
  </si>
  <si>
    <t>10-006-57750</t>
  </si>
  <si>
    <t>Small Equipment &amp; Furniture-Alarm</t>
  </si>
  <si>
    <t>SETRAC</t>
  </si>
  <si>
    <t>SET052022</t>
  </si>
  <si>
    <t>SETRAC CY 2022 DUES</t>
  </si>
  <si>
    <t>SHA*05312022</t>
  </si>
  <si>
    <t>Per Diem - Gathering of the Eagles (06/14/2022-06/18/2022)</t>
  </si>
  <si>
    <t>SMITH, SARAH</t>
  </si>
  <si>
    <t>SAR*04132022B</t>
  </si>
  <si>
    <t>UNIFORM REIMBURSEMENT</t>
  </si>
  <si>
    <t>3677798 042222</t>
  </si>
  <si>
    <t>2013901000 04/25/22</t>
  </si>
  <si>
    <t>STATION 31 03/29/22-04/25/22</t>
  </si>
  <si>
    <t>00009834 04/28/22</t>
  </si>
  <si>
    <t>STATION 43 03/25/22-04/25/22</t>
  </si>
  <si>
    <t>00009836 04/28/22</t>
  </si>
  <si>
    <t>00009834 05/27/22</t>
  </si>
  <si>
    <t>STATION 43 04/25/22-05/26/22</t>
  </si>
  <si>
    <t>00009836 05/27/22</t>
  </si>
  <si>
    <t>STAPLES ADVANTAGE</t>
  </si>
  <si>
    <t>3506859538</t>
  </si>
  <si>
    <t>4010833687</t>
  </si>
  <si>
    <t>ACCT# 2055356</t>
  </si>
  <si>
    <t>STEWART ORGANIZATION INC.</t>
  </si>
  <si>
    <t>2000201</t>
  </si>
  <si>
    <t>ACCT #1110518 COPIER USAGE 02/25/22-03/24/22</t>
  </si>
  <si>
    <t>2013937</t>
  </si>
  <si>
    <t>ACCT #1110518 COPIER USAGE 03/25/22-04/24/22</t>
  </si>
  <si>
    <t>2026571</t>
  </si>
  <si>
    <t>ACCT #1110518 COPIER USAGE 04/25/22-05/24/22</t>
  </si>
  <si>
    <t>3754722M</t>
  </si>
  <si>
    <t>3759705M</t>
  </si>
  <si>
    <t>3762274M</t>
  </si>
  <si>
    <t>3764901M</t>
  </si>
  <si>
    <t>3767445M</t>
  </si>
  <si>
    <t>3768697M</t>
  </si>
  <si>
    <t>3727294M</t>
  </si>
  <si>
    <t>128957-01-3 05/21/22</t>
  </si>
  <si>
    <t>ADMIN 05/21/22-06/20/22</t>
  </si>
  <si>
    <t>109949-01-3 05/01/22</t>
  </si>
  <si>
    <t>STATION 13 05/01/22-05/31/22</t>
  </si>
  <si>
    <t>133511-01-0 05/21/22</t>
  </si>
  <si>
    <t>STATION 14 05/21/22-06/20/22</t>
  </si>
  <si>
    <t>327463-07-7 05/02/22</t>
  </si>
  <si>
    <t>STATION 15 05/02/22-06/01/22</t>
  </si>
  <si>
    <t>104249-01-0 05/01/22</t>
  </si>
  <si>
    <t>STATION 30 05/01/22-05/31/22</t>
  </si>
  <si>
    <t>SUPERIOR SHEETMETAL, INC.</t>
  </si>
  <si>
    <t>21288</t>
  </si>
  <si>
    <t>SYNDAVER LABS, INC</t>
  </si>
  <si>
    <t>506490</t>
  </si>
  <si>
    <t>REPLACEMENT TISSUES</t>
  </si>
  <si>
    <t>INV46054</t>
  </si>
  <si>
    <t>RECORDS MANAGEMENT PACKAGE 05/09/22-06/08/22</t>
  </si>
  <si>
    <t>INV47669</t>
  </si>
  <si>
    <t>RECORDS MANAGEMENT PACKAGE 06/09/22-07/08/22</t>
  </si>
  <si>
    <t>TCD051522</t>
  </si>
  <si>
    <t>TCDRS TRANSMISSION APRIL 2022</t>
  </si>
  <si>
    <t>TELEFLEX LLC</t>
  </si>
  <si>
    <t>9505488458</t>
  </si>
  <si>
    <t>9505410254</t>
  </si>
  <si>
    <t>9505422831</t>
  </si>
  <si>
    <t>TESSCO TECHNOLOGIES INC.</t>
  </si>
  <si>
    <t>886830</t>
  </si>
  <si>
    <t>ANTENNA AND MOUNTS FOR CPD MIC TRUCK REPAIR</t>
  </si>
  <si>
    <t>886831</t>
  </si>
  <si>
    <t>ANTENNAS AND MOUNTS FOR CPD MIC TRUCK REPAIR</t>
  </si>
  <si>
    <t>877715</t>
  </si>
  <si>
    <t>877716</t>
  </si>
  <si>
    <t>77282</t>
  </si>
  <si>
    <t>AIR FILTERS FOR PMS</t>
  </si>
  <si>
    <t>1003678168</t>
  </si>
  <si>
    <t>LATE FEE - INVOICE #1003605978</t>
  </si>
  <si>
    <t>1003605975</t>
  </si>
  <si>
    <t>PERIOD 04/17/22-04/17/23</t>
  </si>
  <si>
    <t>JUNE 2022-204</t>
  </si>
  <si>
    <t>TOMMY'S PAINT &amp; BODY INC dba TOMMY'S WRECKER</t>
  </si>
  <si>
    <t>5323</t>
  </si>
  <si>
    <t>TRIZETTO PROVIDER SOLUTIONS</t>
  </si>
  <si>
    <t>121Y052200</t>
  </si>
  <si>
    <t>INTEGRATED ELIG/QUICK POSTED REMITS/ELECTRONIC CLAIMS 05/22</t>
  </si>
  <si>
    <t>001138</t>
  </si>
  <si>
    <t>CERTIFICATE FRAMES (24)</t>
  </si>
  <si>
    <t>001047</t>
  </si>
  <si>
    <t>CERTIFICATE FRAMES (48)</t>
  </si>
  <si>
    <t>001058</t>
  </si>
  <si>
    <t>NAME PLATES (2)</t>
  </si>
  <si>
    <t>001164</t>
  </si>
  <si>
    <t>RETIREMENT PLAQUE</t>
  </si>
  <si>
    <t>34190</t>
  </si>
  <si>
    <t>RETIREMENT PLAQUE - K. WEBB</t>
  </si>
  <si>
    <t>157252567</t>
  </si>
  <si>
    <t>VEGETATION CONTROL - CONROE SERVICE CENTER</t>
  </si>
  <si>
    <t>157252588</t>
  </si>
  <si>
    <t>VEGETATION CONTROL - EAST COUNTY</t>
  </si>
  <si>
    <t>157252573</t>
  </si>
  <si>
    <t>VEGETATION CONTROL - GRANGERLAND</t>
  </si>
  <si>
    <t>157252549</t>
  </si>
  <si>
    <t>157252516</t>
  </si>
  <si>
    <t>VEGETATION CONTROL - ROBINSON RD</t>
  </si>
  <si>
    <t>157252557</t>
  </si>
  <si>
    <t>TWR LIGHTING, INC</t>
  </si>
  <si>
    <t>M-2957 2022</t>
  </si>
  <si>
    <t>TOWER LIGHTING MONITOR 05/22-12/22</t>
  </si>
  <si>
    <t>10-004-53050</t>
  </si>
  <si>
    <t>Computer Software-Radio</t>
  </si>
  <si>
    <t>US PATRIOT LLC</t>
  </si>
  <si>
    <t>917961</t>
  </si>
  <si>
    <t>VAL050222</t>
  </si>
  <si>
    <t>EMPLOYEE CONTRIBUTIONS FOR 05/02/22</t>
  </si>
  <si>
    <t>VAL051622</t>
  </si>
  <si>
    <t>EMPLOYEE CONTRIBUTIONS FOR 05/16/22</t>
  </si>
  <si>
    <t>VAL052722</t>
  </si>
  <si>
    <t>EMPLOYEE CONTRIBUTIONS FOR 05/27/22</t>
  </si>
  <si>
    <t>VALLEY VIEW CONSULTING, LLC</t>
  </si>
  <si>
    <t>3356</t>
  </si>
  <si>
    <t>GENERAL CONSULTING SERVICES (JAN-MAR 2022)</t>
  </si>
  <si>
    <t>10-001-57100</t>
  </si>
  <si>
    <t>Professional Fees-Admin</t>
  </si>
  <si>
    <t>VELOCITY BUSINESS PRODUCTS, LLC</t>
  </si>
  <si>
    <t>VBP2613</t>
  </si>
  <si>
    <t>STORAGE CABINET - SCHEDULING</t>
  </si>
  <si>
    <t>9906103616</t>
  </si>
  <si>
    <t>ACCOUNT  # 920161350-00001  APRIL 10 - MAY 09</t>
  </si>
  <si>
    <t>VFIS OF TEXAS / REGNIER &amp; ASSOCIATES</t>
  </si>
  <si>
    <t>985</t>
  </si>
  <si>
    <t>POLICY # VFNU-CM-0002796 DOWN PAYMENT/THEFT FEE</t>
  </si>
  <si>
    <t>5767752-1792-9</t>
  </si>
  <si>
    <t>STATION 14 05/01/22-05/31/22</t>
  </si>
  <si>
    <t>5767899-1792-8</t>
  </si>
  <si>
    <t>STATION 27 05/01/22-05/31/22</t>
  </si>
  <si>
    <t>5767168-1792-8</t>
  </si>
  <si>
    <t>STATION 41 05/01/22-05/31/22</t>
  </si>
  <si>
    <t>5767166-1792-2</t>
  </si>
  <si>
    <t>STATION 43 05/01/22-05/31/22</t>
  </si>
  <si>
    <t>5766635-1792-7</t>
  </si>
  <si>
    <t>VARIOUS STATIONS 05/01/22-05/31/22</t>
  </si>
  <si>
    <t>3333363B</t>
  </si>
  <si>
    <t>SHIPPING</t>
  </si>
  <si>
    <t>3348148</t>
  </si>
  <si>
    <t>3333363A</t>
  </si>
  <si>
    <t>WEL*05112022</t>
  </si>
  <si>
    <t>MILEAGE - (05/11/2022 - 05/11/2022)</t>
  </si>
  <si>
    <t>WESTWOOD LANDOWNERS' ASSOCIATION</t>
  </si>
  <si>
    <t>2022-2023</t>
  </si>
  <si>
    <t>ANNUAL MAINTENANCE FEES</t>
  </si>
  <si>
    <t>10-016-54100</t>
  </si>
  <si>
    <t>Dues/Subscriptions-Facil</t>
  </si>
  <si>
    <t>0001522668-IN</t>
  </si>
  <si>
    <t>HSA 04.29.22</t>
  </si>
  <si>
    <t>HSA PLAN FUNDING 04/29/22</t>
  </si>
  <si>
    <t>HSA 05.13.22</t>
  </si>
  <si>
    <t>HSA PLAN FUNDING 05/13.22</t>
  </si>
  <si>
    <t>HSA 05.27.22</t>
  </si>
  <si>
    <t>HSA PLAN FUNDING 05/27/22</t>
  </si>
  <si>
    <t>FSA 05.20.22</t>
  </si>
  <si>
    <t>MEDICAL FSA 01/01/22-12/31/21</t>
  </si>
  <si>
    <t>10-000-21585</t>
  </si>
  <si>
    <t>P/R-Flexible Spending-BS-BS</t>
  </si>
  <si>
    <t>FSA 04.29.22</t>
  </si>
  <si>
    <t>FSA 05.02.22</t>
  </si>
  <si>
    <t>FSA 05.01.22</t>
  </si>
  <si>
    <t>FSA 04.30.22</t>
  </si>
  <si>
    <t>FSA 05.03.22</t>
  </si>
  <si>
    <t>FSA 05.04.22</t>
  </si>
  <si>
    <t>FSA 05.05.22</t>
  </si>
  <si>
    <t>FSA 05.06.22</t>
  </si>
  <si>
    <t>FSA 05.07.22</t>
  </si>
  <si>
    <t>FSA 05.08.22</t>
  </si>
  <si>
    <t>FSA 05.09.22</t>
  </si>
  <si>
    <t>FSA 05.10.22</t>
  </si>
  <si>
    <t>FSA 05.11.22</t>
  </si>
  <si>
    <t>FSA 05.12.22</t>
  </si>
  <si>
    <t>FSA 05.13.22</t>
  </si>
  <si>
    <t>FSA 05.14.22</t>
  </si>
  <si>
    <t>FSA 05.15.22</t>
  </si>
  <si>
    <t>FSA 05.16.22</t>
  </si>
  <si>
    <t>FSA 05.18.22</t>
  </si>
  <si>
    <t>FSA 05.19.22</t>
  </si>
  <si>
    <t>FSA 05.21.22</t>
  </si>
  <si>
    <t>FSA 05.22.22</t>
  </si>
  <si>
    <t>FSA 05.24.22</t>
  </si>
  <si>
    <t>FSA 05.25.22</t>
  </si>
  <si>
    <t>FSA 05.26.22</t>
  </si>
  <si>
    <t>FSA 05.27.22</t>
  </si>
  <si>
    <t>WHEAT, NIVEA</t>
  </si>
  <si>
    <t>JON*05162022</t>
  </si>
  <si>
    <t>310800</t>
  </si>
  <si>
    <t>LAUNDRY SERVIC - FLEET</t>
  </si>
  <si>
    <t>312391</t>
  </si>
  <si>
    <t>9013873037</t>
  </si>
  <si>
    <t>TEMPORAYR TRAILER RENT - STATION 33 05/05/22-06/04/22</t>
  </si>
  <si>
    <t>WOL*05052022</t>
  </si>
  <si>
    <t>WOL*05062022</t>
  </si>
  <si>
    <t>TX SOCIETY OF CPA'S MEMBERSHIP DUES</t>
  </si>
  <si>
    <t>1055082501 04/26/22</t>
  </si>
  <si>
    <t>STATION 27 03/17/22-04/18/22</t>
  </si>
  <si>
    <t>INV00097412</t>
  </si>
  <si>
    <t>HOSTED BILLING PRO - 3 YEAR (11/01/21-11/30/21)</t>
  </si>
  <si>
    <t>INV00112963</t>
  </si>
  <si>
    <t>HOSTED BILLING PRO - 3 YR (06/01/22-06/30/22)</t>
  </si>
  <si>
    <t>INV00110696</t>
  </si>
  <si>
    <t>QUARTERLY MAINTENANCE 05/01/22-07/31/22</t>
  </si>
  <si>
    <t>3496146</t>
  </si>
  <si>
    <t>3496147</t>
  </si>
  <si>
    <t>3496604</t>
  </si>
  <si>
    <t>3506974</t>
  </si>
  <si>
    <t>3508346</t>
  </si>
  <si>
    <t>Totals for ALLEN'S SAFE AND LOCK:</t>
  </si>
  <si>
    <t>Totals for ALONTI CAFE &amp; CATERING:</t>
  </si>
  <si>
    <t>Totals for AMBASSADOR SERVICES, LLC:</t>
  </si>
  <si>
    <t>Totals for BARRINGTON VENTURES TD dba BV MEDICAL:</t>
  </si>
  <si>
    <t>Totals for BATES, LAUREN:</t>
  </si>
  <si>
    <t>523325492660CM</t>
  </si>
  <si>
    <t>Totals for BLINN COLLEGE DISTRICT:</t>
  </si>
  <si>
    <t>Totals for BRYANT'S SIGNS:</t>
  </si>
  <si>
    <t>Totals for BUCKALEW CHEVROLET:</t>
  </si>
  <si>
    <t>Totals for CITY OF CONROE - CONORE FIRE DEPARTMENT:</t>
  </si>
  <si>
    <t>Totals for COBURN SUPPLY COMPANY, INC.:</t>
  </si>
  <si>
    <t>295891-00</t>
  </si>
  <si>
    <t>Totals for CROCKER, JAMES KEVIN:</t>
  </si>
  <si>
    <t>Totals for CUMMINS SOUTHERN PLAINS LLC:</t>
  </si>
  <si>
    <t>Totals for DANIEL, DONNA:</t>
  </si>
  <si>
    <t>Totals for ELLIOTT, BRANDON:</t>
  </si>
  <si>
    <t>Totals for FITZGERALD, EMILY:</t>
  </si>
  <si>
    <t>Totals for FIVE STAR SEPTIC SOLUTIONS, LLC:</t>
  </si>
  <si>
    <t>Totals for GERMAN, SARAH:</t>
  </si>
  <si>
    <t>Totals for GILBERT, CODY:</t>
  </si>
  <si>
    <t>Totals for GLOBAL INDUSTRIAL INC:</t>
  </si>
  <si>
    <t>Totals for GOLDEN, DALTON:</t>
  </si>
  <si>
    <t>Totals for GONZALES, JESSICA:</t>
  </si>
  <si>
    <t>Totals for GRAINGER:</t>
  </si>
  <si>
    <t>Totals for GUNSELMAN, KEVIN:</t>
  </si>
  <si>
    <t>Totals for HARRIS COUNTY EMERGENCY CORPS:</t>
  </si>
  <si>
    <t>21472392</t>
  </si>
  <si>
    <t>CREDIT/PO 63432</t>
  </si>
  <si>
    <t>21470361</t>
  </si>
  <si>
    <t>21543234</t>
  </si>
  <si>
    <t>CREDIT/PO 63844</t>
  </si>
  <si>
    <t>21541113</t>
  </si>
  <si>
    <t>21533709</t>
  </si>
  <si>
    <t>Totals for IMPERIAL UTILITIES &amp; SUSTAINABILITY, INC.:</t>
  </si>
  <si>
    <t>Totals for JEP TELECOM LICENSING SERVICES:</t>
  </si>
  <si>
    <t>Totals for JOHNSON, LARSON:</t>
  </si>
  <si>
    <t>Totals for KATHLEEN A RYSZ dba RYSZ STORAGE BATTERY CO.:</t>
  </si>
  <si>
    <t>Totals for KIRBY, JOSEPH:</t>
  </si>
  <si>
    <t>Totals for KOETTER FIRE PROTECTION OF HOUSTON, LLC:</t>
  </si>
  <si>
    <t>Totals for KRAGE, SAMANTHA:</t>
  </si>
  <si>
    <t>Totals for KT TEXTILTES LLC dba KT CUSTOM THROWS:</t>
  </si>
  <si>
    <t>Totals for LARA, GERARDO:</t>
  </si>
  <si>
    <t>Totals for LEWIS, MATTHEW:</t>
  </si>
  <si>
    <t>Totals for LIQUIDSPRING LLC:</t>
  </si>
  <si>
    <t>Totals for LSE CONTRACTORS, LLC:</t>
  </si>
  <si>
    <t>Totals for MARTIN, DISIERE, JEFFERSON &amp; WISDOM, LLP:</t>
  </si>
  <si>
    <t>Totals for MCGRIFF INSURANCE SERVICES INC:</t>
  </si>
  <si>
    <t>Totals for MCMILLON, DAVID:</t>
  </si>
  <si>
    <t>Totals for MONTGOMERY COUNTY ESD#7:</t>
  </si>
  <si>
    <t>0408-284288</t>
  </si>
  <si>
    <t>CREDIT/0408-282300</t>
  </si>
  <si>
    <t>048-271480</t>
  </si>
  <si>
    <t>CREDIT/0408-254794 &amp; 0408-253381</t>
  </si>
  <si>
    <t>Totals for PAYSCALE, INC:</t>
  </si>
  <si>
    <t>Totals for PIRON, ELIZABETH:</t>
  </si>
  <si>
    <t>Totals for PLASTIX PLUS, LLC:</t>
  </si>
  <si>
    <t>Totals for PRIORITY DISPATCH NATIONAL ACADEMIES OF EMERGENCY DISPTACH:</t>
  </si>
  <si>
    <t>Totals for REEDER DISTRIBUTORS, INC.:</t>
  </si>
  <si>
    <t>Totals for REVSPRING, INC.:</t>
  </si>
  <si>
    <t>Totals for RODRIGUEZ, MICHELLE:</t>
  </si>
  <si>
    <t>Totals for S &amp; T AUTO BODY SERVICES, INC:</t>
  </si>
  <si>
    <t>Totals for SEEK, JAMES:</t>
  </si>
  <si>
    <t>Totals for SENCOMMUNICATIONS, INC.:</t>
  </si>
  <si>
    <t>Totals for SETRAC:</t>
  </si>
  <si>
    <t>Totals for SMITH, SARAH:</t>
  </si>
  <si>
    <t>Totals for STAPLES ADVANTAGE:</t>
  </si>
  <si>
    <t>Totals for STEWART ORGANIZATION INC.:</t>
  </si>
  <si>
    <t>Totals for SUPERIOR SHEETMETAL, INC.:</t>
  </si>
  <si>
    <t>Totals for SYNDAVER LABS, INC:</t>
  </si>
  <si>
    <t>Totals for TELEFLEX LLC:</t>
  </si>
  <si>
    <t>Totals for TESSCO TECHNOLOGIES INC.:</t>
  </si>
  <si>
    <t>Totals for TOMMY'S PAINT &amp; BODY INC dba TOMMY'S WRECKER:</t>
  </si>
  <si>
    <t>Totals for TRIZETTO PROVIDER SOLUTIONS:</t>
  </si>
  <si>
    <t>Totals for TWR LIGHTING, INC:</t>
  </si>
  <si>
    <t>Totals for US PATRIOT LLC:</t>
  </si>
  <si>
    <t>Totals for VALLEY VIEW CONSULTING, LLC:</t>
  </si>
  <si>
    <t>Totals for VELOCITY BUSINESS PRODUCTS, LLC:</t>
  </si>
  <si>
    <t>90764</t>
  </si>
  <si>
    <t>CREDIT/VFNU-CM-0002796 - DELETE 2 VEHICLES</t>
  </si>
  <si>
    <t>Totals for VFIS OF TEXAS / REGNIER &amp; ASSOCIATES:</t>
  </si>
  <si>
    <t>Totals for WESTWOOD LANDOWNERS' ASSOCIATION:</t>
  </si>
  <si>
    <t>May 1, 2022 to May 31, 2022</t>
  </si>
  <si>
    <t>Payroll Summary</t>
  </si>
  <si>
    <t>Date</t>
  </si>
  <si>
    <t>May 2022</t>
  </si>
  <si>
    <t>Rec PPE 05/07 Paycom Cash Requirements</t>
  </si>
  <si>
    <t>Rec PPE 05/21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</si>
</sst>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5" formatCode="m\/d\/yyyy"/>
    <numFmt numFmtId="172" formatCode="[$-409]mm\/dd\/yyyy"/>
    <numFmt numFmtId="173" formatCode="[$$-409]#,##0.00;\([$$-409]#,##0.00\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</font>
    <font>
      <sz val="10"/>
      <name val="Arial"/>
      <family val="2"/>
    </font>
    <font>
      <sz val="8.0500000000000007"/>
      <color indexed="8"/>
      <name val="Times New Roman"/>
      <family val="1"/>
    </font>
    <font>
      <sz val="11"/>
      <color theme="1"/>
      <name val="Times New Roman"/>
      <family val="1"/>
    </font>
    <font>
      <b/>
      <sz val="13.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9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8.0500000000000007"/>
      <color indexed="8"/>
      <name val="Times New Roman"/>
      <family val="1"/>
    </font>
    <font>
      <b/>
      <sz val="7.9"/>
      <color indexed="8"/>
      <name val="Arial"/>
      <family val="2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499999999999993"/>
      <color indexed="8"/>
      <name val="Arial"/>
      <family val="2"/>
    </font>
    <font>
      <sz val="7.9"/>
      <name val="Arial"/>
      <family val="2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5" fillId="0" borderId="0" xfId="0" applyFont="1"/>
    <xf numFmtId="0" fontId="8" fillId="0" borderId="0" xfId="1" applyNumberFormat="1" applyFont="1" applyFill="1" applyBorder="1" applyAlignment="1" applyProtection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0" applyFont="1"/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right" vertical="center"/>
    </xf>
    <xf numFmtId="0" fontId="13" fillId="0" borderId="1" xfId="3" applyFont="1" applyBorder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13" fillId="0" borderId="2" xfId="3" applyNumberFormat="1" applyFont="1" applyFill="1" applyBorder="1" applyAlignment="1" applyProtection="1"/>
    <xf numFmtId="0" fontId="13" fillId="0" borderId="1" xfId="3" applyFont="1" applyBorder="1" applyAlignment="1">
      <alignment horizontal="right" vertical="center"/>
    </xf>
    <xf numFmtId="0" fontId="14" fillId="0" borderId="0" xfId="0" applyFont="1"/>
    <xf numFmtId="0" fontId="11" fillId="0" borderId="0" xfId="1" applyFont="1" applyAlignment="1">
      <alignment vertical="center"/>
    </xf>
    <xf numFmtId="0" fontId="15" fillId="0" borderId="0" xfId="0" applyFont="1"/>
    <xf numFmtId="0" fontId="12" fillId="0" borderId="0" xfId="0" applyFont="1"/>
    <xf numFmtId="0" fontId="4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0" fontId="8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/>
    <xf numFmtId="7" fontId="8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/>
    <xf numFmtId="7" fontId="11" fillId="0" borderId="4" xfId="0" applyNumberFormat="1" applyFont="1" applyBorder="1" applyAlignment="1">
      <alignment horizontal="right" vertical="center"/>
    </xf>
    <xf numFmtId="7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7" fontId="20" fillId="0" borderId="5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7" fontId="17" fillId="0" borderId="0" xfId="0" applyNumberFormat="1" applyFont="1" applyBorder="1" applyAlignment="1">
      <alignment horizontal="right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22" fillId="0" borderId="0" xfId="0" applyFont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3" xfId="1" applyNumberFormat="1" applyFont="1" applyFill="1" applyBorder="1" applyAlignment="1" applyProtection="1"/>
    <xf numFmtId="0" fontId="13" fillId="0" borderId="3" xfId="1" applyFont="1" applyBorder="1" applyAlignment="1">
      <alignment vertical="center"/>
    </xf>
    <xf numFmtId="0" fontId="2" fillId="0" borderId="0" xfId="4" applyNumberFormat="1" applyFill="1" applyBorder="1" applyAlignment="1" applyProtection="1"/>
    <xf numFmtId="0" fontId="23" fillId="0" borderId="0" xfId="4" applyFont="1" applyAlignment="1">
      <alignment horizontal="center" vertical="center"/>
    </xf>
    <xf numFmtId="0" fontId="2" fillId="0" borderId="0" xfId="4" applyNumberFormat="1" applyFill="1" applyBorder="1" applyAlignment="1" applyProtection="1">
      <alignment horizontal="centerContinuous"/>
    </xf>
    <xf numFmtId="17" fontId="24" fillId="0" borderId="0" xfId="4" quotePrefix="1" applyNumberFormat="1" applyFont="1" applyAlignment="1">
      <alignment horizontal="center" vertical="center"/>
    </xf>
    <xf numFmtId="0" fontId="21" fillId="0" borderId="0" xfId="4" applyFont="1" applyAlignment="1">
      <alignment vertical="center"/>
    </xf>
    <xf numFmtId="0" fontId="18" fillId="0" borderId="1" xfId="4" applyFont="1" applyBorder="1" applyAlignment="1">
      <alignment vertical="center"/>
    </xf>
    <xf numFmtId="172" fontId="25" fillId="0" borderId="0" xfId="0" applyNumberFormat="1" applyFont="1" applyAlignment="1">
      <alignment horizontal="left" vertical="top"/>
    </xf>
    <xf numFmtId="49" fontId="25" fillId="0" borderId="0" xfId="0" applyNumberFormat="1" applyFont="1" applyAlignment="1">
      <alignment vertical="top"/>
    </xf>
    <xf numFmtId="173" fontId="25" fillId="0" borderId="0" xfId="0" applyNumberFormat="1" applyFont="1" applyAlignment="1">
      <alignment horizontal="right" vertical="top"/>
    </xf>
    <xf numFmtId="0" fontId="4" fillId="0" borderId="0" xfId="4" applyFont="1" applyAlignment="1">
      <alignment vertical="center"/>
    </xf>
    <xf numFmtId="7" fontId="4" fillId="0" borderId="6" xfId="5" applyNumberFormat="1" applyFont="1" applyBorder="1" applyAlignment="1">
      <alignment horizontal="right" vertical="center"/>
    </xf>
  </cellXfs>
  <cellStyles count="6">
    <cellStyle name="Normal" xfId="0" builtinId="0"/>
    <cellStyle name="Normal 2" xfId="4"/>
    <cellStyle name="Normal 4" xfId="2"/>
    <cellStyle name="Normal_Sheet1_1" xfId="3"/>
    <cellStyle name="Normal_Sheet2" xfId="1"/>
    <cellStyle name="Normal_Sheet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5"/>
  <sheetViews>
    <sheetView tabSelected="1" zoomScaleNormal="100" zoomScaleSheetLayoutView="98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30.7109375" style="1" customWidth="1"/>
    <col min="2" max="2" width="12.28515625" style="32" customWidth="1"/>
    <col min="3" max="3" width="17" style="32" customWidth="1"/>
    <col min="4" max="4" width="56.140625" style="1" bestFit="1" customWidth="1"/>
    <col min="5" max="5" width="24.7109375" style="1" customWidth="1"/>
    <col min="6" max="6" width="11.140625" style="1" customWidth="1"/>
    <col min="7" max="7" width="9.140625" style="1"/>
    <col min="8" max="8" width="11.42578125" style="1" bestFit="1" customWidth="1"/>
    <col min="9" max="16384" width="9.140625" style="1"/>
  </cols>
  <sheetData>
    <row r="1" spans="1:11" ht="15" customHeight="1" x14ac:dyDescent="0.25">
      <c r="A1" s="38" t="s">
        <v>182</v>
      </c>
      <c r="B1" s="38"/>
      <c r="C1" s="38"/>
      <c r="D1" s="38"/>
      <c r="E1" s="38"/>
      <c r="F1" s="38"/>
    </row>
    <row r="2" spans="1:11" ht="15" customHeight="1" x14ac:dyDescent="0.25">
      <c r="A2" s="38" t="s">
        <v>183</v>
      </c>
      <c r="B2" s="38"/>
      <c r="C2" s="38"/>
      <c r="D2" s="38"/>
      <c r="E2" s="38"/>
      <c r="F2" s="38"/>
    </row>
    <row r="3" spans="1:11" ht="15.75" x14ac:dyDescent="0.25">
      <c r="A3" s="39" t="s">
        <v>1558</v>
      </c>
      <c r="B3" s="39"/>
      <c r="C3" s="39"/>
      <c r="D3" s="39"/>
      <c r="E3" s="39"/>
      <c r="F3" s="39"/>
    </row>
    <row r="4" spans="1:11" x14ac:dyDescent="0.25">
      <c r="A4" s="2"/>
      <c r="B4" s="31"/>
      <c r="C4" s="31"/>
      <c r="D4" s="2"/>
      <c r="E4" s="2"/>
      <c r="F4" s="2"/>
    </row>
    <row r="5" spans="1:11" x14ac:dyDescent="0.25">
      <c r="A5" s="3"/>
      <c r="B5" s="4"/>
      <c r="C5" s="4"/>
      <c r="D5" s="2"/>
      <c r="E5" s="2"/>
      <c r="F5" s="2"/>
    </row>
    <row r="6" spans="1:11" s="5" customFormat="1" ht="12.75" x14ac:dyDescent="0.2">
      <c r="A6" s="8" t="s">
        <v>184</v>
      </c>
      <c r="B6" s="9" t="s">
        <v>237</v>
      </c>
      <c r="C6" s="9" t="s">
        <v>238</v>
      </c>
      <c r="D6" s="8" t="s">
        <v>250</v>
      </c>
      <c r="E6" s="10" t="s">
        <v>186</v>
      </c>
      <c r="F6" s="11" t="s">
        <v>187</v>
      </c>
    </row>
    <row r="7" spans="1:11" x14ac:dyDescent="0.25">
      <c r="A7" s="21" t="s">
        <v>416</v>
      </c>
      <c r="B7" s="33">
        <v>44682</v>
      </c>
      <c r="C7" s="34" t="s">
        <v>501</v>
      </c>
      <c r="D7" s="21" t="s">
        <v>434</v>
      </c>
      <c r="E7" s="21" t="s">
        <v>54</v>
      </c>
      <c r="F7" s="25">
        <v>1877.63</v>
      </c>
      <c r="H7" s="17"/>
    </row>
    <row r="8" spans="1:11" x14ac:dyDescent="0.25">
      <c r="A8" s="17"/>
      <c r="B8" s="35"/>
      <c r="C8" s="35"/>
      <c r="D8" s="17"/>
      <c r="E8" s="26" t="s">
        <v>417</v>
      </c>
      <c r="F8" s="27">
        <v>1877.63</v>
      </c>
      <c r="H8" s="17"/>
      <c r="K8" s="17"/>
    </row>
    <row r="9" spans="1:11" x14ac:dyDescent="0.25">
      <c r="A9" s="17"/>
      <c r="B9" s="35"/>
      <c r="C9" s="35"/>
      <c r="D9" s="17"/>
      <c r="E9" s="17"/>
      <c r="F9" s="17"/>
      <c r="H9" s="17"/>
      <c r="K9" s="17"/>
    </row>
    <row r="10" spans="1:11" x14ac:dyDescent="0.25">
      <c r="A10" s="21" t="s">
        <v>389</v>
      </c>
      <c r="B10" s="33">
        <v>44684</v>
      </c>
      <c r="C10" s="34" t="s">
        <v>502</v>
      </c>
      <c r="D10" s="21" t="s">
        <v>503</v>
      </c>
      <c r="E10" s="21" t="s">
        <v>391</v>
      </c>
      <c r="F10" s="25">
        <v>1700</v>
      </c>
      <c r="H10" s="17"/>
    </row>
    <row r="11" spans="1:11" x14ac:dyDescent="0.25">
      <c r="A11" s="17"/>
      <c r="B11" s="33">
        <v>44691</v>
      </c>
      <c r="C11" s="34" t="s">
        <v>506</v>
      </c>
      <c r="D11" s="21" t="s">
        <v>507</v>
      </c>
      <c r="E11" s="21" t="s">
        <v>391</v>
      </c>
      <c r="F11" s="25">
        <v>1700</v>
      </c>
      <c r="H11" s="17"/>
    </row>
    <row r="12" spans="1:11" x14ac:dyDescent="0.25">
      <c r="A12" s="17"/>
      <c r="B12" s="33">
        <v>44698</v>
      </c>
      <c r="C12" s="34" t="s">
        <v>504</v>
      </c>
      <c r="D12" s="21" t="s">
        <v>505</v>
      </c>
      <c r="E12" s="21" t="s">
        <v>391</v>
      </c>
      <c r="F12" s="25">
        <v>1700</v>
      </c>
      <c r="H12" s="17"/>
    </row>
    <row r="13" spans="1:11" s="14" customFormat="1" x14ac:dyDescent="0.25">
      <c r="A13" s="17"/>
      <c r="B13" s="35"/>
      <c r="C13" s="35"/>
      <c r="D13" s="17"/>
      <c r="E13" s="26" t="s">
        <v>408</v>
      </c>
      <c r="F13" s="27">
        <v>5100</v>
      </c>
      <c r="H13" s="17"/>
      <c r="K13" s="17"/>
    </row>
    <row r="14" spans="1:11" x14ac:dyDescent="0.25">
      <c r="A14" s="17"/>
      <c r="B14" s="35"/>
      <c r="C14" s="35"/>
      <c r="D14" s="17"/>
      <c r="E14" s="17"/>
      <c r="F14" s="17"/>
      <c r="H14" s="17"/>
      <c r="K14" s="17"/>
    </row>
    <row r="15" spans="1:11" x14ac:dyDescent="0.25">
      <c r="A15" s="21" t="s">
        <v>418</v>
      </c>
      <c r="B15" s="33">
        <v>44694</v>
      </c>
      <c r="C15" s="34" t="s">
        <v>510</v>
      </c>
      <c r="D15" s="21" t="s">
        <v>511</v>
      </c>
      <c r="E15" s="21" t="s">
        <v>420</v>
      </c>
      <c r="F15" s="25">
        <v>120</v>
      </c>
      <c r="H15" s="17"/>
    </row>
    <row r="16" spans="1:11" x14ac:dyDescent="0.25">
      <c r="A16" s="17"/>
      <c r="B16" s="33">
        <v>44694</v>
      </c>
      <c r="C16" s="34" t="s">
        <v>512</v>
      </c>
      <c r="D16" s="21" t="s">
        <v>513</v>
      </c>
      <c r="E16" s="21" t="s">
        <v>515</v>
      </c>
      <c r="F16" s="25">
        <v>262.08</v>
      </c>
      <c r="H16" s="17"/>
    </row>
    <row r="17" spans="1:11" x14ac:dyDescent="0.25">
      <c r="A17" s="17"/>
      <c r="B17" s="35"/>
      <c r="C17" s="35"/>
      <c r="D17" s="17"/>
      <c r="E17" s="26" t="s">
        <v>421</v>
      </c>
      <c r="F17" s="27">
        <v>382.08</v>
      </c>
      <c r="H17" s="17"/>
      <c r="K17" s="17"/>
    </row>
    <row r="18" spans="1:11" x14ac:dyDescent="0.25">
      <c r="A18" s="17"/>
      <c r="B18" s="35"/>
      <c r="C18" s="35"/>
      <c r="D18" s="17"/>
      <c r="E18" s="17"/>
      <c r="F18" s="17"/>
      <c r="H18" s="17"/>
      <c r="K18" s="17"/>
    </row>
    <row r="19" spans="1:11" x14ac:dyDescent="0.25">
      <c r="A19" s="21" t="s">
        <v>508</v>
      </c>
      <c r="B19" s="33">
        <v>44690</v>
      </c>
      <c r="C19" s="34" t="s">
        <v>509</v>
      </c>
      <c r="D19" s="21" t="s">
        <v>434</v>
      </c>
      <c r="E19" s="21" t="s">
        <v>54</v>
      </c>
      <c r="F19" s="25">
        <v>1050</v>
      </c>
      <c r="H19" s="17"/>
    </row>
    <row r="20" spans="1:11" x14ac:dyDescent="0.25">
      <c r="A20" s="17"/>
      <c r="B20" s="35"/>
      <c r="C20" s="35"/>
      <c r="D20" s="17"/>
      <c r="E20" s="26" t="s">
        <v>1477</v>
      </c>
      <c r="F20" s="27">
        <v>1050</v>
      </c>
      <c r="H20" s="17"/>
      <c r="K20" s="17"/>
    </row>
    <row r="21" spans="1:11" x14ac:dyDescent="0.25">
      <c r="A21" s="17"/>
      <c r="B21" s="35"/>
      <c r="C21" s="35"/>
      <c r="D21" s="17"/>
      <c r="E21" s="17"/>
      <c r="F21" s="17"/>
      <c r="H21" s="17"/>
      <c r="K21" s="17"/>
    </row>
    <row r="22" spans="1:11" ht="15.75" customHeight="1" x14ac:dyDescent="0.25">
      <c r="A22" s="21" t="s">
        <v>516</v>
      </c>
      <c r="B22" s="33">
        <v>44682</v>
      </c>
      <c r="C22" s="34" t="s">
        <v>527</v>
      </c>
      <c r="D22" s="21" t="s">
        <v>528</v>
      </c>
      <c r="E22" s="21" t="s">
        <v>520</v>
      </c>
      <c r="F22" s="25">
        <v>134.16999999999999</v>
      </c>
      <c r="H22" s="17"/>
    </row>
    <row r="23" spans="1:11" x14ac:dyDescent="0.25">
      <c r="A23" s="17"/>
      <c r="B23" s="33">
        <v>44682</v>
      </c>
      <c r="C23" s="34" t="s">
        <v>531</v>
      </c>
      <c r="D23" s="21" t="s">
        <v>532</v>
      </c>
      <c r="E23" s="21" t="s">
        <v>520</v>
      </c>
      <c r="F23" s="25">
        <v>189.13</v>
      </c>
      <c r="H23" s="17"/>
    </row>
    <row r="24" spans="1:11" x14ac:dyDescent="0.25">
      <c r="A24" s="17"/>
      <c r="B24" s="33">
        <v>44682</v>
      </c>
      <c r="C24" s="34" t="s">
        <v>529</v>
      </c>
      <c r="D24" s="21" t="s">
        <v>530</v>
      </c>
      <c r="E24" s="21" t="s">
        <v>520</v>
      </c>
      <c r="F24" s="25">
        <v>304.94</v>
      </c>
      <c r="H24" s="17"/>
    </row>
    <row r="25" spans="1:11" x14ac:dyDescent="0.25">
      <c r="A25" s="17"/>
      <c r="B25" s="33">
        <v>44682</v>
      </c>
      <c r="C25" s="34" t="s">
        <v>533</v>
      </c>
      <c r="D25" s="21" t="s">
        <v>534</v>
      </c>
      <c r="E25" s="21" t="s">
        <v>520</v>
      </c>
      <c r="F25" s="25">
        <v>94.4</v>
      </c>
      <c r="H25" s="17"/>
    </row>
    <row r="26" spans="1:11" x14ac:dyDescent="0.25">
      <c r="A26" s="17"/>
      <c r="B26" s="33">
        <v>44682</v>
      </c>
      <c r="C26" s="34" t="s">
        <v>521</v>
      </c>
      <c r="D26" s="21" t="s">
        <v>522</v>
      </c>
      <c r="E26" s="21" t="s">
        <v>520</v>
      </c>
      <c r="F26" s="25">
        <v>106.92</v>
      </c>
      <c r="H26" s="17"/>
    </row>
    <row r="27" spans="1:11" x14ac:dyDescent="0.25">
      <c r="A27" s="17"/>
      <c r="B27" s="33">
        <v>44682</v>
      </c>
      <c r="C27" s="34" t="s">
        <v>525</v>
      </c>
      <c r="D27" s="21" t="s">
        <v>526</v>
      </c>
      <c r="E27" s="21" t="s">
        <v>520</v>
      </c>
      <c r="F27" s="25">
        <v>105.69</v>
      </c>
      <c r="H27" s="17"/>
    </row>
    <row r="28" spans="1:11" x14ac:dyDescent="0.25">
      <c r="A28" s="17"/>
      <c r="B28" s="33">
        <v>44682</v>
      </c>
      <c r="C28" s="34" t="s">
        <v>523</v>
      </c>
      <c r="D28" s="21" t="s">
        <v>524</v>
      </c>
      <c r="E28" s="21" t="s">
        <v>520</v>
      </c>
      <c r="F28" s="25">
        <v>130.16</v>
      </c>
      <c r="H28" s="17"/>
    </row>
    <row r="29" spans="1:11" x14ac:dyDescent="0.25">
      <c r="A29" s="17"/>
      <c r="B29" s="33">
        <v>44682</v>
      </c>
      <c r="C29" s="34" t="s">
        <v>517</v>
      </c>
      <c r="D29" s="21" t="s">
        <v>518</v>
      </c>
      <c r="E29" s="21" t="s">
        <v>520</v>
      </c>
      <c r="F29" s="25">
        <v>94.4</v>
      </c>
      <c r="H29" s="17"/>
    </row>
    <row r="30" spans="1:11" x14ac:dyDescent="0.25">
      <c r="A30" s="17"/>
      <c r="B30" s="35"/>
      <c r="C30" s="35"/>
      <c r="D30" s="17"/>
      <c r="E30" s="26" t="s">
        <v>1478</v>
      </c>
      <c r="F30" s="27">
        <v>1159.81</v>
      </c>
      <c r="H30" s="17"/>
      <c r="K30" s="17"/>
    </row>
    <row r="31" spans="1:11" x14ac:dyDescent="0.25">
      <c r="A31" s="17"/>
      <c r="B31" s="35"/>
      <c r="C31" s="35"/>
      <c r="D31" s="17"/>
      <c r="E31" s="17"/>
      <c r="F31" s="17"/>
      <c r="H31" s="17"/>
      <c r="K31" s="17"/>
    </row>
    <row r="32" spans="1:11" x14ac:dyDescent="0.25">
      <c r="A32" s="21" t="s">
        <v>2</v>
      </c>
      <c r="B32" s="33">
        <v>44690</v>
      </c>
      <c r="C32" s="34" t="s">
        <v>577</v>
      </c>
      <c r="D32" s="21" t="s">
        <v>12</v>
      </c>
      <c r="E32" s="21" t="s">
        <v>14</v>
      </c>
      <c r="F32" s="25">
        <v>99.95</v>
      </c>
      <c r="H32" s="17"/>
    </row>
    <row r="33" spans="1:8" x14ac:dyDescent="0.25">
      <c r="A33" s="17"/>
      <c r="B33" s="33">
        <v>44690</v>
      </c>
      <c r="C33" s="34" t="s">
        <v>578</v>
      </c>
      <c r="D33" s="21" t="s">
        <v>12</v>
      </c>
      <c r="E33" s="21" t="s">
        <v>14</v>
      </c>
      <c r="F33" s="25">
        <v>104.99</v>
      </c>
      <c r="H33" s="17"/>
    </row>
    <row r="34" spans="1:8" x14ac:dyDescent="0.25">
      <c r="A34" s="17"/>
      <c r="B34" s="33">
        <v>44690</v>
      </c>
      <c r="C34" s="34" t="s">
        <v>582</v>
      </c>
      <c r="D34" s="21" t="s">
        <v>12</v>
      </c>
      <c r="E34" s="21" t="s">
        <v>281</v>
      </c>
      <c r="F34" s="25">
        <v>65</v>
      </c>
      <c r="H34" s="17"/>
    </row>
    <row r="35" spans="1:8" x14ac:dyDescent="0.25">
      <c r="A35" s="17"/>
      <c r="B35" s="33">
        <v>44690</v>
      </c>
      <c r="C35" s="34" t="s">
        <v>539</v>
      </c>
      <c r="D35" s="21" t="s">
        <v>3</v>
      </c>
      <c r="E35" s="21" t="s">
        <v>5</v>
      </c>
      <c r="F35" s="25">
        <v>258</v>
      </c>
      <c r="H35" s="17"/>
    </row>
    <row r="36" spans="1:8" x14ac:dyDescent="0.25">
      <c r="A36" s="17"/>
      <c r="B36" s="33">
        <v>44690</v>
      </c>
      <c r="C36" s="34" t="s">
        <v>546</v>
      </c>
      <c r="D36" s="21" t="s">
        <v>434</v>
      </c>
      <c r="E36" s="21" t="s">
        <v>54</v>
      </c>
      <c r="F36" s="25">
        <v>199.96</v>
      </c>
      <c r="H36" s="17"/>
    </row>
    <row r="37" spans="1:8" x14ac:dyDescent="0.25">
      <c r="A37" s="17"/>
      <c r="B37" s="33">
        <v>44690</v>
      </c>
      <c r="C37" s="34" t="s">
        <v>567</v>
      </c>
      <c r="D37" s="21" t="s">
        <v>10</v>
      </c>
      <c r="E37" s="21" t="s">
        <v>280</v>
      </c>
      <c r="F37" s="25">
        <v>266.69</v>
      </c>
      <c r="H37" s="17"/>
    </row>
    <row r="38" spans="1:8" x14ac:dyDescent="0.25">
      <c r="A38" s="17"/>
      <c r="B38" s="33">
        <v>44690</v>
      </c>
      <c r="C38" s="34" t="s">
        <v>550</v>
      </c>
      <c r="D38" s="21" t="s">
        <v>551</v>
      </c>
      <c r="E38" s="21" t="s">
        <v>553</v>
      </c>
      <c r="F38" s="25">
        <v>89.99</v>
      </c>
      <c r="H38" s="17"/>
    </row>
    <row r="39" spans="1:8" x14ac:dyDescent="0.25">
      <c r="A39" s="17"/>
      <c r="B39" s="33">
        <v>44690</v>
      </c>
      <c r="C39" s="34" t="s">
        <v>558</v>
      </c>
      <c r="D39" s="21" t="s">
        <v>559</v>
      </c>
      <c r="E39" s="21" t="s">
        <v>7</v>
      </c>
      <c r="F39" s="25">
        <v>92.4</v>
      </c>
      <c r="H39" s="17"/>
    </row>
    <row r="40" spans="1:8" x14ac:dyDescent="0.25">
      <c r="A40" s="17"/>
      <c r="B40" s="33">
        <v>44690</v>
      </c>
      <c r="C40" s="34" t="s">
        <v>560</v>
      </c>
      <c r="D40" s="21" t="s">
        <v>561</v>
      </c>
      <c r="E40" s="21" t="s">
        <v>563</v>
      </c>
      <c r="F40" s="25">
        <v>53</v>
      </c>
      <c r="H40" s="17"/>
    </row>
    <row r="41" spans="1:8" x14ac:dyDescent="0.25">
      <c r="A41" s="17"/>
      <c r="B41" s="33">
        <v>44690</v>
      </c>
      <c r="C41" s="34" t="s">
        <v>547</v>
      </c>
      <c r="D41" s="21" t="s">
        <v>434</v>
      </c>
      <c r="E41" s="21" t="s">
        <v>54</v>
      </c>
      <c r="F41" s="25">
        <v>324</v>
      </c>
      <c r="H41" s="17"/>
    </row>
    <row r="42" spans="1:8" x14ac:dyDescent="0.25">
      <c r="A42" s="17"/>
      <c r="B42" s="33">
        <v>44690</v>
      </c>
      <c r="C42" s="34" t="s">
        <v>556</v>
      </c>
      <c r="D42" s="21" t="s">
        <v>557</v>
      </c>
      <c r="E42" s="21" t="s">
        <v>7</v>
      </c>
      <c r="F42" s="25">
        <v>119.85</v>
      </c>
      <c r="H42" s="17"/>
    </row>
    <row r="43" spans="1:8" x14ac:dyDescent="0.25">
      <c r="A43" s="17"/>
      <c r="B43" s="33">
        <v>44690</v>
      </c>
      <c r="C43" s="34" t="s">
        <v>584</v>
      </c>
      <c r="D43" s="21" t="s">
        <v>585</v>
      </c>
      <c r="E43" s="21" t="s">
        <v>7</v>
      </c>
      <c r="F43" s="25">
        <v>74.760000000000005</v>
      </c>
      <c r="H43" s="17"/>
    </row>
    <row r="44" spans="1:8" x14ac:dyDescent="0.25">
      <c r="A44" s="17"/>
      <c r="B44" s="33">
        <v>44690</v>
      </c>
      <c r="C44" s="34" t="s">
        <v>568</v>
      </c>
      <c r="D44" s="21" t="s">
        <v>10</v>
      </c>
      <c r="E44" s="21" t="s">
        <v>280</v>
      </c>
      <c r="F44" s="25">
        <v>78.760000000000005</v>
      </c>
      <c r="H44" s="17"/>
    </row>
    <row r="45" spans="1:8" x14ac:dyDescent="0.25">
      <c r="A45" s="17"/>
      <c r="B45" s="33">
        <v>44690</v>
      </c>
      <c r="C45" s="34" t="s">
        <v>535</v>
      </c>
      <c r="D45" s="21" t="s">
        <v>536</v>
      </c>
      <c r="E45" s="21" t="s">
        <v>7</v>
      </c>
      <c r="F45" s="25">
        <v>79.959999999999994</v>
      </c>
      <c r="H45" s="17"/>
    </row>
    <row r="46" spans="1:8" x14ac:dyDescent="0.25">
      <c r="A46" s="17"/>
      <c r="B46" s="33">
        <v>44690</v>
      </c>
      <c r="C46" s="34" t="s">
        <v>579</v>
      </c>
      <c r="D46" s="21" t="s">
        <v>12</v>
      </c>
      <c r="E46" s="21" t="s">
        <v>14</v>
      </c>
      <c r="F46" s="25">
        <v>149.94999999999999</v>
      </c>
      <c r="H46" s="17"/>
    </row>
    <row r="47" spans="1:8" x14ac:dyDescent="0.25">
      <c r="A47" s="17"/>
      <c r="B47" s="33">
        <v>44690</v>
      </c>
      <c r="C47" s="34" t="s">
        <v>580</v>
      </c>
      <c r="D47" s="21" t="s">
        <v>12</v>
      </c>
      <c r="E47" s="21" t="s">
        <v>14</v>
      </c>
      <c r="F47" s="25">
        <v>124.99</v>
      </c>
      <c r="H47" s="17"/>
    </row>
    <row r="48" spans="1:8" x14ac:dyDescent="0.25">
      <c r="A48" s="17"/>
      <c r="B48" s="33">
        <v>44690</v>
      </c>
      <c r="C48" s="34" t="s">
        <v>581</v>
      </c>
      <c r="D48" s="21" t="s">
        <v>12</v>
      </c>
      <c r="E48" s="21" t="s">
        <v>14</v>
      </c>
      <c r="F48" s="25">
        <v>329.99</v>
      </c>
      <c r="H48" s="17"/>
    </row>
    <row r="49" spans="1:8" x14ac:dyDescent="0.25">
      <c r="A49" s="17"/>
      <c r="B49" s="33">
        <v>44690</v>
      </c>
      <c r="C49" s="34" t="s">
        <v>586</v>
      </c>
      <c r="D49" s="21" t="s">
        <v>15</v>
      </c>
      <c r="E49" s="21" t="s">
        <v>17</v>
      </c>
      <c r="F49" s="25">
        <v>15.99</v>
      </c>
      <c r="H49" s="17"/>
    </row>
    <row r="50" spans="1:8" x14ac:dyDescent="0.25">
      <c r="A50" s="17"/>
      <c r="B50" s="33">
        <v>44690</v>
      </c>
      <c r="C50" s="34" t="s">
        <v>587</v>
      </c>
      <c r="D50" s="21" t="s">
        <v>15</v>
      </c>
      <c r="E50" s="21" t="s">
        <v>17</v>
      </c>
      <c r="F50" s="25">
        <v>68.989999999999995</v>
      </c>
      <c r="H50" s="17"/>
    </row>
    <row r="51" spans="1:8" x14ac:dyDescent="0.25">
      <c r="A51" s="17"/>
      <c r="B51" s="33">
        <v>44690</v>
      </c>
      <c r="C51" s="34" t="s">
        <v>554</v>
      </c>
      <c r="D51" s="21" t="s">
        <v>551</v>
      </c>
      <c r="E51" s="21" t="s">
        <v>553</v>
      </c>
      <c r="F51" s="25">
        <v>15.5</v>
      </c>
      <c r="H51" s="17"/>
    </row>
    <row r="52" spans="1:8" x14ac:dyDescent="0.25">
      <c r="A52" s="17"/>
      <c r="B52" s="33">
        <v>44690</v>
      </c>
      <c r="C52" s="34" t="s">
        <v>542</v>
      </c>
      <c r="D52" s="21" t="s">
        <v>543</v>
      </c>
      <c r="E52" s="21" t="s">
        <v>545</v>
      </c>
      <c r="F52" s="25">
        <v>301.91000000000003</v>
      </c>
      <c r="H52" s="17"/>
    </row>
    <row r="53" spans="1:8" x14ac:dyDescent="0.25">
      <c r="A53" s="17"/>
      <c r="B53" s="33">
        <v>44690</v>
      </c>
      <c r="C53" s="34" t="s">
        <v>555</v>
      </c>
      <c r="D53" s="21" t="s">
        <v>551</v>
      </c>
      <c r="E53" s="21" t="s">
        <v>553</v>
      </c>
      <c r="F53" s="25">
        <v>9.99</v>
      </c>
      <c r="H53" s="17"/>
    </row>
    <row r="54" spans="1:8" x14ac:dyDescent="0.25">
      <c r="A54" s="17"/>
      <c r="B54" s="33">
        <v>44690</v>
      </c>
      <c r="C54" s="34" t="s">
        <v>583</v>
      </c>
      <c r="D54" s="21" t="s">
        <v>12</v>
      </c>
      <c r="E54" s="21" t="s">
        <v>281</v>
      </c>
      <c r="F54" s="25">
        <v>52.11</v>
      </c>
      <c r="H54" s="17"/>
    </row>
    <row r="55" spans="1:8" x14ac:dyDescent="0.25">
      <c r="A55" s="17"/>
      <c r="B55" s="33">
        <v>44690</v>
      </c>
      <c r="C55" s="34" t="s">
        <v>537</v>
      </c>
      <c r="D55" s="21" t="s">
        <v>538</v>
      </c>
      <c r="E55" s="21" t="s">
        <v>490</v>
      </c>
      <c r="F55" s="25">
        <v>26.97</v>
      </c>
      <c r="H55" s="17"/>
    </row>
    <row r="56" spans="1:8" x14ac:dyDescent="0.25">
      <c r="A56" s="17"/>
      <c r="B56" s="33">
        <v>44690</v>
      </c>
      <c r="C56" s="34" t="s">
        <v>540</v>
      </c>
      <c r="D56" s="21" t="s">
        <v>3</v>
      </c>
      <c r="E56" s="21" t="s">
        <v>5</v>
      </c>
      <c r="F56" s="25">
        <v>267.97000000000003</v>
      </c>
      <c r="H56" s="17"/>
    </row>
    <row r="57" spans="1:8" x14ac:dyDescent="0.25">
      <c r="A57" s="17"/>
      <c r="B57" s="33">
        <v>44690</v>
      </c>
      <c r="C57" s="34" t="s">
        <v>541</v>
      </c>
      <c r="D57" s="21" t="s">
        <v>3</v>
      </c>
      <c r="E57" s="21" t="s">
        <v>5</v>
      </c>
      <c r="F57" s="25">
        <v>128.82</v>
      </c>
      <c r="H57" s="17"/>
    </row>
    <row r="58" spans="1:8" x14ac:dyDescent="0.25">
      <c r="A58" s="17"/>
      <c r="B58" s="33">
        <v>44682</v>
      </c>
      <c r="C58" s="34" t="s">
        <v>569</v>
      </c>
      <c r="D58" s="21" t="s">
        <v>570</v>
      </c>
      <c r="E58" s="21" t="s">
        <v>572</v>
      </c>
      <c r="F58" s="25">
        <v>194.75</v>
      </c>
      <c r="H58" s="17"/>
    </row>
    <row r="59" spans="1:8" x14ac:dyDescent="0.25">
      <c r="A59" s="17"/>
      <c r="B59" s="33">
        <v>44682</v>
      </c>
      <c r="C59" s="34" t="s">
        <v>573</v>
      </c>
      <c r="D59" s="21" t="s">
        <v>570</v>
      </c>
      <c r="E59" s="21" t="s">
        <v>572</v>
      </c>
      <c r="F59" s="25">
        <v>69.98</v>
      </c>
      <c r="H59" s="17"/>
    </row>
    <row r="60" spans="1:8" x14ac:dyDescent="0.25">
      <c r="A60" s="17"/>
      <c r="B60" s="33">
        <v>44682</v>
      </c>
      <c r="C60" s="34" t="s">
        <v>574</v>
      </c>
      <c r="D60" s="21" t="s">
        <v>570</v>
      </c>
      <c r="E60" s="21" t="s">
        <v>572</v>
      </c>
      <c r="F60" s="25">
        <v>38.950000000000003</v>
      </c>
      <c r="H60" s="17"/>
    </row>
    <row r="61" spans="1:8" x14ac:dyDescent="0.25">
      <c r="A61" s="17"/>
      <c r="B61" s="33">
        <v>44682</v>
      </c>
      <c r="C61" s="34" t="s">
        <v>575</v>
      </c>
      <c r="D61" s="21" t="s">
        <v>570</v>
      </c>
      <c r="E61" s="21" t="s">
        <v>572</v>
      </c>
      <c r="F61" s="25">
        <v>14.97</v>
      </c>
      <c r="H61" s="17"/>
    </row>
    <row r="62" spans="1:8" x14ac:dyDescent="0.25">
      <c r="A62" s="17"/>
      <c r="B62" s="33">
        <v>44682</v>
      </c>
      <c r="C62" s="34" t="s">
        <v>564</v>
      </c>
      <c r="D62" s="21" t="s">
        <v>10</v>
      </c>
      <c r="E62" s="21" t="s">
        <v>566</v>
      </c>
      <c r="F62" s="25">
        <v>30.99</v>
      </c>
      <c r="H62" s="17"/>
    </row>
    <row r="63" spans="1:8" x14ac:dyDescent="0.25">
      <c r="A63" s="17"/>
      <c r="B63" s="33">
        <v>44682</v>
      </c>
      <c r="C63" s="34" t="s">
        <v>576</v>
      </c>
      <c r="D63" s="21" t="s">
        <v>570</v>
      </c>
      <c r="E63" s="21" t="s">
        <v>572</v>
      </c>
      <c r="F63" s="25">
        <v>720.79</v>
      </c>
      <c r="H63" s="17"/>
    </row>
    <row r="64" spans="1:8" x14ac:dyDescent="0.25">
      <c r="A64" s="17"/>
      <c r="B64" s="33">
        <v>44682</v>
      </c>
      <c r="C64" s="34" t="s">
        <v>548</v>
      </c>
      <c r="D64" s="21" t="s">
        <v>549</v>
      </c>
      <c r="E64" s="21" t="s">
        <v>54</v>
      </c>
      <c r="F64" s="25">
        <v>49.32</v>
      </c>
      <c r="H64" s="17"/>
    </row>
    <row r="65" spans="1:11" x14ac:dyDescent="0.25">
      <c r="A65" s="17"/>
      <c r="B65" s="35"/>
      <c r="C65" s="35"/>
      <c r="D65" s="17"/>
      <c r="E65" s="26" t="s">
        <v>188</v>
      </c>
      <c r="F65" s="27">
        <v>4520.24</v>
      </c>
      <c r="H65" s="17"/>
      <c r="K65" s="17"/>
    </row>
    <row r="66" spans="1:11" x14ac:dyDescent="0.25">
      <c r="A66" s="17"/>
      <c r="B66" s="35"/>
      <c r="C66" s="35"/>
      <c r="D66" s="17"/>
      <c r="E66" s="17"/>
      <c r="F66" s="17"/>
      <c r="H66" s="17"/>
      <c r="K66" s="17"/>
    </row>
    <row r="67" spans="1:11" x14ac:dyDescent="0.25">
      <c r="A67" s="21" t="s">
        <v>588</v>
      </c>
      <c r="B67" s="33">
        <v>44691</v>
      </c>
      <c r="C67" s="34" t="s">
        <v>589</v>
      </c>
      <c r="D67" s="21" t="s">
        <v>590</v>
      </c>
      <c r="E67" s="21" t="s">
        <v>54</v>
      </c>
      <c r="F67" s="25">
        <v>300</v>
      </c>
      <c r="H67" s="17"/>
    </row>
    <row r="68" spans="1:11" x14ac:dyDescent="0.25">
      <c r="A68" s="17"/>
      <c r="B68" s="35"/>
      <c r="C68" s="35"/>
      <c r="D68" s="17"/>
      <c r="E68" s="26" t="s">
        <v>1479</v>
      </c>
      <c r="F68" s="27">
        <v>300</v>
      </c>
      <c r="H68" s="17"/>
      <c r="K68" s="17"/>
    </row>
    <row r="69" spans="1:11" x14ac:dyDescent="0.25">
      <c r="A69" s="17"/>
      <c r="B69" s="35"/>
      <c r="C69" s="35"/>
      <c r="D69" s="17"/>
      <c r="E69" s="17"/>
      <c r="F69" s="17"/>
      <c r="H69" s="17"/>
      <c r="K69" s="17"/>
    </row>
    <row r="70" spans="1:11" x14ac:dyDescent="0.25">
      <c r="A70" s="21" t="s">
        <v>352</v>
      </c>
      <c r="B70" s="33">
        <v>44695</v>
      </c>
      <c r="C70" s="34" t="s">
        <v>591</v>
      </c>
      <c r="D70" s="21" t="s">
        <v>592</v>
      </c>
      <c r="E70" s="21" t="s">
        <v>92</v>
      </c>
      <c r="F70" s="25">
        <v>3332</v>
      </c>
      <c r="H70" s="17"/>
    </row>
    <row r="71" spans="1:11" x14ac:dyDescent="0.25">
      <c r="A71" s="17"/>
      <c r="B71" s="35"/>
      <c r="C71" s="35"/>
      <c r="D71" s="17"/>
      <c r="E71" s="26" t="s">
        <v>353</v>
      </c>
      <c r="F71" s="27">
        <v>3332</v>
      </c>
      <c r="H71" s="17"/>
      <c r="K71" s="17"/>
    </row>
    <row r="72" spans="1:11" x14ac:dyDescent="0.25">
      <c r="A72" s="17"/>
      <c r="B72" s="35"/>
      <c r="C72" s="35"/>
      <c r="D72" s="17"/>
      <c r="E72" s="17"/>
      <c r="F72" s="17"/>
      <c r="H72" s="17"/>
      <c r="K72" s="17"/>
    </row>
    <row r="73" spans="1:11" x14ac:dyDescent="0.25">
      <c r="A73" s="21" t="s">
        <v>18</v>
      </c>
      <c r="B73" s="33">
        <v>44691</v>
      </c>
      <c r="C73" s="34" t="s">
        <v>593</v>
      </c>
      <c r="D73" s="21" t="s">
        <v>594</v>
      </c>
      <c r="E73" s="21" t="s">
        <v>274</v>
      </c>
      <c r="F73" s="25">
        <v>2431.1999999999998</v>
      </c>
      <c r="H73" s="17"/>
    </row>
    <row r="74" spans="1:11" x14ac:dyDescent="0.25">
      <c r="A74" s="17"/>
      <c r="B74" s="35"/>
      <c r="C74" s="35"/>
      <c r="D74" s="17"/>
      <c r="E74" s="26" t="s">
        <v>189</v>
      </c>
      <c r="F74" s="27">
        <v>2431.1999999999998</v>
      </c>
      <c r="H74" s="17"/>
      <c r="K74" s="17"/>
    </row>
    <row r="75" spans="1:11" x14ac:dyDescent="0.25">
      <c r="A75" s="17"/>
      <c r="B75" s="35"/>
      <c r="C75" s="35"/>
      <c r="D75" s="17"/>
      <c r="E75" s="17"/>
      <c r="F75" s="17"/>
      <c r="H75" s="17"/>
      <c r="K75" s="17"/>
    </row>
    <row r="76" spans="1:11" x14ac:dyDescent="0.25">
      <c r="A76" s="21" t="s">
        <v>19</v>
      </c>
      <c r="B76" s="33">
        <v>44682</v>
      </c>
      <c r="C76" s="34" t="s">
        <v>595</v>
      </c>
      <c r="D76" s="21" t="s">
        <v>596</v>
      </c>
      <c r="E76" s="21" t="s">
        <v>21</v>
      </c>
      <c r="F76" s="25">
        <v>4161.9399999999996</v>
      </c>
      <c r="H76" s="17"/>
    </row>
    <row r="77" spans="1:11" x14ac:dyDescent="0.25">
      <c r="A77" s="17"/>
      <c r="B77" s="35"/>
      <c r="C77" s="35"/>
      <c r="D77" s="17"/>
      <c r="E77" s="26" t="s">
        <v>190</v>
      </c>
      <c r="F77" s="27">
        <v>4161.9399999999996</v>
      </c>
      <c r="H77" s="17"/>
      <c r="K77" s="17"/>
    </row>
    <row r="78" spans="1:11" x14ac:dyDescent="0.25">
      <c r="A78" s="17"/>
      <c r="B78" s="35"/>
      <c r="C78" s="35"/>
      <c r="D78" s="17"/>
      <c r="E78" s="17"/>
      <c r="F78" s="17"/>
      <c r="H78" s="17"/>
      <c r="K78" s="17"/>
    </row>
    <row r="79" spans="1:11" x14ac:dyDescent="0.25">
      <c r="A79" s="21" t="s">
        <v>22</v>
      </c>
      <c r="B79" s="33">
        <v>44682</v>
      </c>
      <c r="C79" s="34" t="s">
        <v>597</v>
      </c>
      <c r="D79" s="21" t="s">
        <v>598</v>
      </c>
      <c r="E79" s="21" t="s">
        <v>425</v>
      </c>
      <c r="F79" s="25">
        <v>239.11</v>
      </c>
      <c r="H79" s="17"/>
    </row>
    <row r="80" spans="1:11" x14ac:dyDescent="0.25">
      <c r="A80" s="17"/>
      <c r="B80" s="33">
        <v>44702</v>
      </c>
      <c r="C80" s="34" t="s">
        <v>599</v>
      </c>
      <c r="D80" s="21" t="s">
        <v>600</v>
      </c>
      <c r="E80" s="21" t="s">
        <v>425</v>
      </c>
      <c r="F80" s="25">
        <v>239.11</v>
      </c>
      <c r="H80" s="17"/>
    </row>
    <row r="81" spans="1:11" x14ac:dyDescent="0.25">
      <c r="A81" s="17"/>
      <c r="B81" s="33">
        <v>44694</v>
      </c>
      <c r="C81" s="34" t="s">
        <v>601</v>
      </c>
      <c r="D81" s="21" t="s">
        <v>602</v>
      </c>
      <c r="E81" s="21" t="s">
        <v>24</v>
      </c>
      <c r="F81" s="25">
        <v>191.92</v>
      </c>
      <c r="H81" s="17"/>
    </row>
    <row r="82" spans="1:11" x14ac:dyDescent="0.25">
      <c r="A82" s="17"/>
      <c r="B82" s="35"/>
      <c r="C82" s="35"/>
      <c r="D82" s="17"/>
      <c r="E82" s="26" t="s">
        <v>191</v>
      </c>
      <c r="F82" s="27">
        <v>670.14</v>
      </c>
      <c r="H82" s="17"/>
      <c r="K82" s="17"/>
    </row>
    <row r="83" spans="1:11" x14ac:dyDescent="0.25">
      <c r="A83" s="17"/>
      <c r="B83" s="35"/>
      <c r="C83" s="35"/>
      <c r="D83" s="17"/>
      <c r="E83" s="17"/>
      <c r="F83" s="17"/>
      <c r="H83" s="17"/>
      <c r="K83" s="17"/>
    </row>
    <row r="84" spans="1:11" x14ac:dyDescent="0.25">
      <c r="A84" s="21" t="s">
        <v>25</v>
      </c>
      <c r="B84" s="33">
        <v>44682</v>
      </c>
      <c r="C84" s="34" t="s">
        <v>605</v>
      </c>
      <c r="D84" s="21" t="s">
        <v>606</v>
      </c>
      <c r="E84" s="21" t="s">
        <v>27</v>
      </c>
      <c r="F84" s="25">
        <v>123.05</v>
      </c>
      <c r="H84" s="17"/>
    </row>
    <row r="85" spans="1:11" x14ac:dyDescent="0.25">
      <c r="A85" s="17"/>
      <c r="B85" s="33">
        <v>44682</v>
      </c>
      <c r="C85" s="34" t="s">
        <v>607</v>
      </c>
      <c r="D85" s="21" t="s">
        <v>608</v>
      </c>
      <c r="E85" s="21" t="s">
        <v>27</v>
      </c>
      <c r="F85" s="25">
        <v>107</v>
      </c>
      <c r="H85" s="17"/>
    </row>
    <row r="86" spans="1:11" x14ac:dyDescent="0.25">
      <c r="A86" s="17"/>
      <c r="B86" s="33">
        <v>44692</v>
      </c>
      <c r="C86" s="34" t="s">
        <v>603</v>
      </c>
      <c r="D86" s="21" t="s">
        <v>604</v>
      </c>
      <c r="E86" s="21" t="s">
        <v>27</v>
      </c>
      <c r="F86" s="25">
        <v>123.05</v>
      </c>
      <c r="H86" s="17"/>
    </row>
    <row r="87" spans="1:11" x14ac:dyDescent="0.25">
      <c r="A87" s="17"/>
      <c r="B87" s="35"/>
      <c r="C87" s="35"/>
      <c r="D87" s="17"/>
      <c r="E87" s="26" t="s">
        <v>192</v>
      </c>
      <c r="F87" s="27">
        <v>353.1</v>
      </c>
      <c r="H87" s="17"/>
      <c r="K87" s="17"/>
    </row>
    <row r="88" spans="1:11" x14ac:dyDescent="0.25">
      <c r="A88" s="17"/>
      <c r="B88" s="35"/>
      <c r="C88" s="35"/>
      <c r="D88" s="17"/>
      <c r="E88" s="17"/>
      <c r="F88" s="17"/>
      <c r="H88" s="17"/>
      <c r="K88" s="17"/>
    </row>
    <row r="89" spans="1:11" x14ac:dyDescent="0.25">
      <c r="A89" s="21" t="s">
        <v>28</v>
      </c>
      <c r="B89" s="33">
        <v>44708</v>
      </c>
      <c r="C89" s="34" t="s">
        <v>609</v>
      </c>
      <c r="D89" s="21" t="s">
        <v>610</v>
      </c>
      <c r="E89" s="21" t="s">
        <v>30</v>
      </c>
      <c r="F89" s="25">
        <v>309.74</v>
      </c>
      <c r="H89" s="17"/>
    </row>
    <row r="90" spans="1:11" x14ac:dyDescent="0.25">
      <c r="A90" s="17"/>
      <c r="B90" s="35"/>
      <c r="C90" s="35"/>
      <c r="D90" s="17"/>
      <c r="E90" s="26" t="s">
        <v>193</v>
      </c>
      <c r="F90" s="27">
        <v>309.74</v>
      </c>
      <c r="H90" s="17"/>
      <c r="K90" s="17"/>
    </row>
    <row r="91" spans="1:11" x14ac:dyDescent="0.25">
      <c r="A91" s="17"/>
      <c r="B91" s="35"/>
      <c r="C91" s="35"/>
      <c r="D91" s="17"/>
      <c r="E91" s="17"/>
      <c r="F91" s="17"/>
      <c r="H91" s="17"/>
      <c r="K91" s="17"/>
    </row>
    <row r="92" spans="1:11" x14ac:dyDescent="0.25">
      <c r="A92" s="21" t="s">
        <v>611</v>
      </c>
      <c r="B92" s="33">
        <v>44698</v>
      </c>
      <c r="C92" s="34" t="s">
        <v>612</v>
      </c>
      <c r="D92" s="21" t="s">
        <v>40</v>
      </c>
      <c r="E92" s="21" t="s">
        <v>282</v>
      </c>
      <c r="F92" s="25">
        <v>331.53</v>
      </c>
      <c r="H92" s="17"/>
    </row>
    <row r="93" spans="1:11" x14ac:dyDescent="0.25">
      <c r="A93" s="17"/>
      <c r="B93" s="35"/>
      <c r="C93" s="35"/>
      <c r="D93" s="17"/>
      <c r="E93" s="26" t="s">
        <v>1480</v>
      </c>
      <c r="F93" s="27">
        <v>331.53</v>
      </c>
      <c r="H93" s="17"/>
      <c r="K93" s="17"/>
    </row>
    <row r="94" spans="1:11" x14ac:dyDescent="0.25">
      <c r="A94" s="17"/>
      <c r="B94" s="35"/>
      <c r="C94" s="35"/>
      <c r="D94" s="17"/>
      <c r="E94" s="17"/>
      <c r="F94" s="17"/>
      <c r="H94" s="17"/>
      <c r="K94" s="17"/>
    </row>
    <row r="95" spans="1:11" x14ac:dyDescent="0.25">
      <c r="A95" s="21" t="s">
        <v>613</v>
      </c>
      <c r="B95" s="33">
        <v>44686</v>
      </c>
      <c r="C95" s="34" t="s">
        <v>614</v>
      </c>
      <c r="D95" s="21" t="s">
        <v>615</v>
      </c>
      <c r="E95" s="21" t="s">
        <v>52</v>
      </c>
      <c r="F95" s="25">
        <v>192</v>
      </c>
      <c r="H95" s="17"/>
    </row>
    <row r="96" spans="1:11" x14ac:dyDescent="0.25">
      <c r="A96" s="17"/>
      <c r="B96" s="35"/>
      <c r="C96" s="35"/>
      <c r="D96" s="17"/>
      <c r="E96" s="26" t="s">
        <v>1481</v>
      </c>
      <c r="F96" s="27">
        <v>192</v>
      </c>
      <c r="H96" s="17"/>
      <c r="K96" s="17"/>
    </row>
    <row r="97" spans="1:11" x14ac:dyDescent="0.25">
      <c r="A97" s="17"/>
      <c r="B97" s="35"/>
      <c r="C97" s="35"/>
      <c r="D97" s="17"/>
      <c r="E97" s="17"/>
      <c r="F97" s="17"/>
      <c r="H97" s="17"/>
      <c r="K97" s="17"/>
    </row>
    <row r="98" spans="1:11" x14ac:dyDescent="0.25">
      <c r="A98" s="21" t="s">
        <v>31</v>
      </c>
      <c r="B98" s="33">
        <v>44682</v>
      </c>
      <c r="C98" s="34" t="s">
        <v>616</v>
      </c>
      <c r="D98" s="21" t="s">
        <v>617</v>
      </c>
      <c r="E98" s="21" t="s">
        <v>21</v>
      </c>
      <c r="F98" s="25">
        <v>22523.84</v>
      </c>
      <c r="H98" s="17"/>
    </row>
    <row r="99" spans="1:11" x14ac:dyDescent="0.25">
      <c r="A99" s="17"/>
      <c r="B99" s="35"/>
      <c r="C99" s="35"/>
      <c r="D99" s="17"/>
      <c r="E99" s="26" t="s">
        <v>194</v>
      </c>
      <c r="F99" s="27">
        <v>22523.84</v>
      </c>
      <c r="H99" s="17"/>
      <c r="K99" s="17"/>
    </row>
    <row r="100" spans="1:11" x14ac:dyDescent="0.25">
      <c r="A100" s="17"/>
      <c r="B100" s="35"/>
      <c r="C100" s="35"/>
      <c r="D100" s="17"/>
      <c r="E100" s="17"/>
      <c r="F100" s="17"/>
      <c r="H100" s="17"/>
      <c r="K100" s="17"/>
    </row>
    <row r="101" spans="1:11" x14ac:dyDescent="0.25">
      <c r="A101" s="21" t="s">
        <v>32</v>
      </c>
      <c r="B101" s="33">
        <v>44712</v>
      </c>
      <c r="C101" s="34" t="s">
        <v>1482</v>
      </c>
      <c r="D101" s="21" t="s">
        <v>620</v>
      </c>
      <c r="E101" s="21" t="s">
        <v>428</v>
      </c>
      <c r="F101" s="25">
        <v>-0.5</v>
      </c>
      <c r="H101" s="17"/>
    </row>
    <row r="102" spans="1:11" x14ac:dyDescent="0.25">
      <c r="A102" s="17"/>
      <c r="B102" s="33">
        <v>44682</v>
      </c>
      <c r="C102" s="34" t="s">
        <v>621</v>
      </c>
      <c r="D102" s="21" t="s">
        <v>622</v>
      </c>
      <c r="E102" s="21" t="s">
        <v>34</v>
      </c>
      <c r="F102" s="25">
        <v>132598.39000000001</v>
      </c>
      <c r="H102" s="17"/>
    </row>
    <row r="103" spans="1:11" x14ac:dyDescent="0.25">
      <c r="A103" s="17"/>
      <c r="B103" s="33">
        <v>44684</v>
      </c>
      <c r="C103" s="34" t="s">
        <v>618</v>
      </c>
      <c r="D103" s="21" t="s">
        <v>429</v>
      </c>
      <c r="E103" s="21" t="s">
        <v>428</v>
      </c>
      <c r="F103" s="25">
        <v>0.5</v>
      </c>
      <c r="H103" s="17"/>
    </row>
    <row r="104" spans="1:11" x14ac:dyDescent="0.25">
      <c r="A104" s="17"/>
      <c r="B104" s="33">
        <v>44696</v>
      </c>
      <c r="C104" s="34" t="s">
        <v>625</v>
      </c>
      <c r="D104" s="21" t="s">
        <v>626</v>
      </c>
      <c r="E104" s="21" t="s">
        <v>34</v>
      </c>
      <c r="F104" s="25">
        <v>60684.95</v>
      </c>
      <c r="H104" s="17"/>
    </row>
    <row r="105" spans="1:11" x14ac:dyDescent="0.25">
      <c r="A105" s="17"/>
      <c r="B105" s="33">
        <v>44689</v>
      </c>
      <c r="C105" s="34" t="s">
        <v>623</v>
      </c>
      <c r="D105" s="21" t="s">
        <v>624</v>
      </c>
      <c r="E105" s="21" t="s">
        <v>34</v>
      </c>
      <c r="F105" s="25">
        <v>92916.92</v>
      </c>
      <c r="H105" s="17"/>
    </row>
    <row r="106" spans="1:11" x14ac:dyDescent="0.25">
      <c r="A106" s="17"/>
      <c r="B106" s="33">
        <v>44710</v>
      </c>
      <c r="C106" s="34" t="s">
        <v>629</v>
      </c>
      <c r="D106" s="21" t="s">
        <v>630</v>
      </c>
      <c r="E106" s="21" t="s">
        <v>34</v>
      </c>
      <c r="F106" s="25">
        <v>66202.649999999994</v>
      </c>
      <c r="H106" s="17"/>
    </row>
    <row r="107" spans="1:11" x14ac:dyDescent="0.25">
      <c r="A107" s="17"/>
      <c r="B107" s="33">
        <v>44712</v>
      </c>
      <c r="C107" s="34" t="s">
        <v>619</v>
      </c>
      <c r="D107" s="21" t="s">
        <v>620</v>
      </c>
      <c r="E107" s="21" t="s">
        <v>428</v>
      </c>
      <c r="F107" s="25">
        <v>74864.759999999995</v>
      </c>
      <c r="H107" s="17"/>
    </row>
    <row r="108" spans="1:11" x14ac:dyDescent="0.25">
      <c r="A108" s="17"/>
      <c r="B108" s="33">
        <v>44703</v>
      </c>
      <c r="C108" s="34" t="s">
        <v>627</v>
      </c>
      <c r="D108" s="21" t="s">
        <v>628</v>
      </c>
      <c r="E108" s="21" t="s">
        <v>34</v>
      </c>
      <c r="F108" s="25">
        <v>67177.83</v>
      </c>
      <c r="H108" s="17"/>
    </row>
    <row r="109" spans="1:11" x14ac:dyDescent="0.25">
      <c r="A109" s="17"/>
      <c r="B109" s="35"/>
      <c r="C109" s="35"/>
      <c r="D109" s="17"/>
      <c r="E109" s="26" t="s">
        <v>195</v>
      </c>
      <c r="F109" s="27">
        <v>494445.5</v>
      </c>
      <c r="H109" s="17"/>
      <c r="K109" s="17"/>
    </row>
    <row r="110" spans="1:11" x14ac:dyDescent="0.25">
      <c r="A110" s="17"/>
      <c r="B110" s="35"/>
      <c r="C110" s="35"/>
      <c r="D110" s="17"/>
      <c r="E110" s="17"/>
      <c r="F110" s="17"/>
      <c r="H110" s="17"/>
      <c r="K110" s="17"/>
    </row>
    <row r="111" spans="1:11" x14ac:dyDescent="0.25">
      <c r="A111" s="21" t="s">
        <v>631</v>
      </c>
      <c r="B111" s="33">
        <v>44697</v>
      </c>
      <c r="C111" s="34" t="s">
        <v>632</v>
      </c>
      <c r="D111" s="21" t="s">
        <v>633</v>
      </c>
      <c r="E111" s="21" t="s">
        <v>298</v>
      </c>
      <c r="F111" s="25">
        <v>59106</v>
      </c>
      <c r="H111" s="17"/>
    </row>
    <row r="112" spans="1:11" x14ac:dyDescent="0.25">
      <c r="A112" s="17"/>
      <c r="B112" s="35"/>
      <c r="C112" s="35"/>
      <c r="D112" s="17"/>
      <c r="E112" s="26" t="s">
        <v>1483</v>
      </c>
      <c r="F112" s="27">
        <v>59106</v>
      </c>
      <c r="H112" s="17"/>
      <c r="K112" s="17"/>
    </row>
    <row r="113" spans="1:11" x14ac:dyDescent="0.25">
      <c r="A113" s="17"/>
      <c r="B113" s="35"/>
      <c r="C113" s="35"/>
      <c r="D113" s="17"/>
      <c r="E113" s="17"/>
      <c r="F113" s="17"/>
      <c r="H113" s="17"/>
      <c r="K113" s="17"/>
    </row>
    <row r="114" spans="1:11" x14ac:dyDescent="0.25">
      <c r="A114" s="21" t="s">
        <v>354</v>
      </c>
      <c r="B114" s="33">
        <v>44682</v>
      </c>
      <c r="C114" s="34" t="s">
        <v>634</v>
      </c>
      <c r="D114" s="21" t="s">
        <v>635</v>
      </c>
      <c r="E114" s="21" t="s">
        <v>356</v>
      </c>
      <c r="F114" s="25">
        <v>8936.86</v>
      </c>
      <c r="H114" s="17"/>
    </row>
    <row r="115" spans="1:11" x14ac:dyDescent="0.25">
      <c r="A115" s="17"/>
      <c r="B115" s="35"/>
      <c r="C115" s="35"/>
      <c r="D115" s="17"/>
      <c r="E115" s="26" t="s">
        <v>357</v>
      </c>
      <c r="F115" s="27">
        <v>8936.86</v>
      </c>
      <c r="H115" s="17"/>
      <c r="K115" s="17"/>
    </row>
    <row r="116" spans="1:11" x14ac:dyDescent="0.25">
      <c r="A116" s="17"/>
      <c r="B116" s="35"/>
      <c r="C116" s="35"/>
      <c r="D116" s="17"/>
      <c r="E116" s="17"/>
      <c r="F116" s="17"/>
      <c r="H116" s="17"/>
      <c r="K116" s="17"/>
    </row>
    <row r="117" spans="1:11" x14ac:dyDescent="0.25">
      <c r="A117" s="21" t="s">
        <v>394</v>
      </c>
      <c r="B117" s="33">
        <v>44682</v>
      </c>
      <c r="C117" s="34" t="s">
        <v>636</v>
      </c>
      <c r="D117" s="21" t="s">
        <v>637</v>
      </c>
      <c r="E117" s="21" t="s">
        <v>81</v>
      </c>
      <c r="F117" s="25">
        <v>25</v>
      </c>
      <c r="H117" s="17"/>
    </row>
    <row r="118" spans="1:11" x14ac:dyDescent="0.25">
      <c r="A118" s="17"/>
      <c r="B118" s="35"/>
      <c r="C118" s="35"/>
      <c r="D118" s="17"/>
      <c r="E118" s="26" t="s">
        <v>409</v>
      </c>
      <c r="F118" s="27">
        <v>25</v>
      </c>
      <c r="H118" s="17"/>
      <c r="K118" s="17"/>
    </row>
    <row r="119" spans="1:11" x14ac:dyDescent="0.25">
      <c r="A119" s="17"/>
      <c r="B119" s="35"/>
      <c r="C119" s="35"/>
      <c r="D119" s="17"/>
      <c r="E119" s="17"/>
      <c r="F119" s="17"/>
      <c r="H119" s="17"/>
      <c r="K119" s="17"/>
    </row>
    <row r="120" spans="1:11" x14ac:dyDescent="0.25">
      <c r="A120" s="21" t="s">
        <v>37</v>
      </c>
      <c r="B120" s="33">
        <v>44684</v>
      </c>
      <c r="C120" s="34" t="s">
        <v>644</v>
      </c>
      <c r="D120" s="21" t="s">
        <v>40</v>
      </c>
      <c r="E120" s="21" t="s">
        <v>282</v>
      </c>
      <c r="F120" s="25">
        <v>1892.73</v>
      </c>
      <c r="H120" s="17"/>
    </row>
    <row r="121" spans="1:11" x14ac:dyDescent="0.25">
      <c r="A121" s="17"/>
      <c r="B121" s="33">
        <v>44684</v>
      </c>
      <c r="C121" s="34" t="s">
        <v>638</v>
      </c>
      <c r="D121" s="21" t="s">
        <v>40</v>
      </c>
      <c r="E121" s="21" t="s">
        <v>284</v>
      </c>
      <c r="F121" s="25">
        <v>18401.400000000001</v>
      </c>
      <c r="H121" s="17"/>
    </row>
    <row r="122" spans="1:11" x14ac:dyDescent="0.25">
      <c r="A122" s="17"/>
      <c r="B122" s="35"/>
      <c r="C122" s="35"/>
      <c r="D122" s="17"/>
      <c r="E122" s="21" t="s">
        <v>39</v>
      </c>
      <c r="F122" s="25">
        <v>1671.69</v>
      </c>
      <c r="H122" s="17"/>
      <c r="K122" s="17"/>
    </row>
    <row r="123" spans="1:11" x14ac:dyDescent="0.25">
      <c r="A123" s="17"/>
      <c r="B123" s="35"/>
      <c r="C123" s="35"/>
      <c r="D123" s="17"/>
      <c r="E123" s="21" t="s">
        <v>283</v>
      </c>
      <c r="F123" s="25">
        <v>625</v>
      </c>
      <c r="H123" s="17"/>
      <c r="K123" s="17"/>
    </row>
    <row r="124" spans="1:11" x14ac:dyDescent="0.25">
      <c r="A124" s="17"/>
      <c r="B124" s="33">
        <v>44682</v>
      </c>
      <c r="C124" s="34" t="s">
        <v>646</v>
      </c>
      <c r="D124" s="21" t="s">
        <v>40</v>
      </c>
      <c r="E124" s="21" t="s">
        <v>39</v>
      </c>
      <c r="F124" s="25">
        <v>1430.4</v>
      </c>
      <c r="H124" s="17"/>
    </row>
    <row r="125" spans="1:11" x14ac:dyDescent="0.25">
      <c r="A125" s="17"/>
      <c r="B125" s="33">
        <v>44682</v>
      </c>
      <c r="C125" s="34" t="s">
        <v>647</v>
      </c>
      <c r="D125" s="21" t="s">
        <v>40</v>
      </c>
      <c r="E125" s="21" t="s">
        <v>39</v>
      </c>
      <c r="F125" s="25">
        <v>72.25</v>
      </c>
      <c r="H125" s="17"/>
    </row>
    <row r="126" spans="1:11" x14ac:dyDescent="0.25">
      <c r="A126" s="17"/>
      <c r="B126" s="33">
        <v>44692</v>
      </c>
      <c r="C126" s="34" t="s">
        <v>639</v>
      </c>
      <c r="D126" s="21" t="s">
        <v>40</v>
      </c>
      <c r="E126" s="21" t="s">
        <v>283</v>
      </c>
      <c r="F126" s="25">
        <v>2263.7800000000002</v>
      </c>
      <c r="H126" s="17"/>
    </row>
    <row r="127" spans="1:11" x14ac:dyDescent="0.25">
      <c r="A127" s="17"/>
      <c r="B127" s="35"/>
      <c r="C127" s="35"/>
      <c r="D127" s="17"/>
      <c r="E127" s="21" t="s">
        <v>284</v>
      </c>
      <c r="F127" s="25">
        <v>21831.58</v>
      </c>
      <c r="H127" s="17"/>
      <c r="K127" s="17"/>
    </row>
    <row r="128" spans="1:11" x14ac:dyDescent="0.25">
      <c r="A128" s="17"/>
      <c r="B128" s="35"/>
      <c r="C128" s="35"/>
      <c r="D128" s="17"/>
      <c r="E128" s="21" t="s">
        <v>39</v>
      </c>
      <c r="F128" s="25">
        <v>549.57000000000005</v>
      </c>
      <c r="H128" s="17"/>
      <c r="K128" s="17"/>
    </row>
    <row r="129" spans="1:11" x14ac:dyDescent="0.25">
      <c r="A129" s="17"/>
      <c r="B129" s="33">
        <v>44682</v>
      </c>
      <c r="C129" s="34" t="s">
        <v>641</v>
      </c>
      <c r="D129" s="21" t="s">
        <v>40</v>
      </c>
      <c r="E129" s="21" t="s">
        <v>39</v>
      </c>
      <c r="F129" s="25">
        <v>5999.68</v>
      </c>
      <c r="H129" s="17"/>
    </row>
    <row r="130" spans="1:11" x14ac:dyDescent="0.25">
      <c r="A130" s="17"/>
      <c r="B130" s="35"/>
      <c r="C130" s="35"/>
      <c r="D130" s="17"/>
      <c r="E130" s="21" t="s">
        <v>284</v>
      </c>
      <c r="F130" s="25">
        <v>1763.25</v>
      </c>
      <c r="H130" s="17"/>
      <c r="K130" s="17"/>
    </row>
    <row r="131" spans="1:11" x14ac:dyDescent="0.25">
      <c r="A131" s="17"/>
      <c r="B131" s="33">
        <v>44682</v>
      </c>
      <c r="C131" s="34" t="s">
        <v>645</v>
      </c>
      <c r="D131" s="21" t="s">
        <v>40</v>
      </c>
      <c r="E131" s="21" t="s">
        <v>39</v>
      </c>
      <c r="F131" s="25">
        <v>420</v>
      </c>
      <c r="H131" s="17"/>
    </row>
    <row r="132" spans="1:11" x14ac:dyDescent="0.25">
      <c r="A132" s="17"/>
      <c r="B132" s="33">
        <v>44682</v>
      </c>
      <c r="C132" s="34" t="s">
        <v>642</v>
      </c>
      <c r="D132" s="21" t="s">
        <v>40</v>
      </c>
      <c r="E132" s="21" t="s">
        <v>284</v>
      </c>
      <c r="F132" s="25">
        <v>297.3</v>
      </c>
      <c r="H132" s="17"/>
    </row>
    <row r="133" spans="1:11" x14ac:dyDescent="0.25">
      <c r="A133" s="17"/>
      <c r="B133" s="33">
        <v>44701</v>
      </c>
      <c r="C133" s="34" t="s">
        <v>643</v>
      </c>
      <c r="D133" s="21" t="s">
        <v>40</v>
      </c>
      <c r="E133" s="21" t="s">
        <v>284</v>
      </c>
      <c r="F133" s="25">
        <v>3144</v>
      </c>
      <c r="H133" s="17"/>
    </row>
    <row r="134" spans="1:11" x14ac:dyDescent="0.25">
      <c r="A134" s="17"/>
      <c r="B134" s="35"/>
      <c r="C134" s="35"/>
      <c r="D134" s="17"/>
      <c r="E134" s="21" t="s">
        <v>39</v>
      </c>
      <c r="F134" s="25">
        <v>5082.75</v>
      </c>
      <c r="H134" s="17"/>
      <c r="K134" s="17"/>
    </row>
    <row r="135" spans="1:11" x14ac:dyDescent="0.25">
      <c r="A135" s="17"/>
      <c r="B135" s="33">
        <v>44707</v>
      </c>
      <c r="C135" s="34" t="s">
        <v>640</v>
      </c>
      <c r="D135" s="21" t="s">
        <v>40</v>
      </c>
      <c r="E135" s="21" t="s">
        <v>39</v>
      </c>
      <c r="F135" s="25">
        <v>1500.42</v>
      </c>
      <c r="H135" s="17"/>
    </row>
    <row r="136" spans="1:11" x14ac:dyDescent="0.25">
      <c r="A136" s="17"/>
      <c r="B136" s="35"/>
      <c r="C136" s="35"/>
      <c r="D136" s="17"/>
      <c r="E136" s="21" t="s">
        <v>284</v>
      </c>
      <c r="F136" s="25">
        <v>16131.2</v>
      </c>
      <c r="H136" s="17"/>
      <c r="K136" s="17"/>
    </row>
    <row r="137" spans="1:11" ht="15.75" customHeight="1" x14ac:dyDescent="0.25">
      <c r="A137" s="17"/>
      <c r="B137" s="35"/>
      <c r="C137" s="35"/>
      <c r="D137" s="17"/>
      <c r="E137" s="21" t="s">
        <v>283</v>
      </c>
      <c r="F137" s="25">
        <v>846.42</v>
      </c>
      <c r="H137" s="17"/>
      <c r="K137" s="17"/>
    </row>
    <row r="138" spans="1:11" x14ac:dyDescent="0.25">
      <c r="A138" s="17"/>
      <c r="B138" s="33">
        <v>44706</v>
      </c>
      <c r="C138" s="34" t="s">
        <v>648</v>
      </c>
      <c r="D138" s="21" t="s">
        <v>40</v>
      </c>
      <c r="E138" s="21" t="s">
        <v>39</v>
      </c>
      <c r="F138" s="25">
        <v>289</v>
      </c>
      <c r="H138" s="17"/>
    </row>
    <row r="139" spans="1:11" x14ac:dyDescent="0.25">
      <c r="A139" s="17"/>
      <c r="B139" s="33">
        <v>44706</v>
      </c>
      <c r="C139" s="34" t="s">
        <v>649</v>
      </c>
      <c r="D139" s="21" t="s">
        <v>40</v>
      </c>
      <c r="E139" s="21" t="s">
        <v>39</v>
      </c>
      <c r="F139" s="25">
        <v>336</v>
      </c>
      <c r="H139" s="17"/>
    </row>
    <row r="140" spans="1:11" x14ac:dyDescent="0.25">
      <c r="A140" s="17"/>
      <c r="B140" s="35"/>
      <c r="C140" s="35"/>
      <c r="D140" s="17"/>
      <c r="E140" s="26" t="s">
        <v>196</v>
      </c>
      <c r="F140" s="27">
        <v>84548.42</v>
      </c>
      <c r="H140" s="17"/>
      <c r="K140" s="17"/>
    </row>
    <row r="141" spans="1:11" x14ac:dyDescent="0.25">
      <c r="A141" s="17"/>
      <c r="B141" s="35"/>
      <c r="C141" s="35"/>
      <c r="D141" s="17"/>
      <c r="E141" s="17"/>
      <c r="F141" s="17"/>
      <c r="H141" s="17"/>
      <c r="K141" s="17"/>
    </row>
    <row r="142" spans="1:11" x14ac:dyDescent="0.25">
      <c r="A142" s="21" t="s">
        <v>430</v>
      </c>
      <c r="B142" s="33">
        <v>44687</v>
      </c>
      <c r="C142" s="34" t="s">
        <v>650</v>
      </c>
      <c r="D142" s="21" t="s">
        <v>651</v>
      </c>
      <c r="E142" s="21" t="s">
        <v>351</v>
      </c>
      <c r="F142" s="25">
        <v>23.14</v>
      </c>
      <c r="H142" s="17"/>
    </row>
    <row r="143" spans="1:11" x14ac:dyDescent="0.25">
      <c r="A143" s="17"/>
      <c r="B143" s="33">
        <v>44687</v>
      </c>
      <c r="C143" s="34" t="s">
        <v>652</v>
      </c>
      <c r="D143" s="21" t="s">
        <v>651</v>
      </c>
      <c r="E143" s="21" t="s">
        <v>351</v>
      </c>
      <c r="F143" s="25">
        <v>29.6</v>
      </c>
      <c r="H143" s="17"/>
    </row>
    <row r="144" spans="1:11" x14ac:dyDescent="0.25">
      <c r="A144" s="17"/>
      <c r="B144" s="35"/>
      <c r="C144" s="35"/>
      <c r="D144" s="17"/>
      <c r="E144" s="26" t="s">
        <v>431</v>
      </c>
      <c r="F144" s="27">
        <v>52.74</v>
      </c>
      <c r="H144" s="17"/>
      <c r="K144" s="17"/>
    </row>
    <row r="145" spans="1:11" x14ac:dyDescent="0.25">
      <c r="A145" s="17"/>
      <c r="B145" s="35"/>
      <c r="C145" s="35"/>
      <c r="D145" s="17"/>
      <c r="E145" s="17"/>
      <c r="F145" s="17"/>
      <c r="H145" s="17"/>
      <c r="K145" s="17"/>
    </row>
    <row r="146" spans="1:11" x14ac:dyDescent="0.25">
      <c r="A146" s="21" t="s">
        <v>653</v>
      </c>
      <c r="B146" s="33">
        <v>44682</v>
      </c>
      <c r="C146" s="34" t="s">
        <v>654</v>
      </c>
      <c r="D146" s="21" t="s">
        <v>655</v>
      </c>
      <c r="E146" s="21" t="s">
        <v>262</v>
      </c>
      <c r="F146" s="25">
        <v>794</v>
      </c>
      <c r="H146" s="17"/>
    </row>
    <row r="147" spans="1:11" x14ac:dyDescent="0.25">
      <c r="A147" s="17"/>
      <c r="B147" s="33">
        <v>44682</v>
      </c>
      <c r="C147" s="34" t="s">
        <v>656</v>
      </c>
      <c r="D147" s="21" t="s">
        <v>655</v>
      </c>
      <c r="E147" s="21" t="s">
        <v>369</v>
      </c>
      <c r="F147" s="25">
        <v>325.5</v>
      </c>
      <c r="H147" s="17"/>
    </row>
    <row r="148" spans="1:11" x14ac:dyDescent="0.25">
      <c r="A148" s="17"/>
      <c r="B148" s="33">
        <v>44698</v>
      </c>
      <c r="C148" s="34" t="s">
        <v>657</v>
      </c>
      <c r="D148" s="21" t="s">
        <v>658</v>
      </c>
      <c r="E148" s="21" t="s">
        <v>369</v>
      </c>
      <c r="F148" s="25">
        <v>1030</v>
      </c>
      <c r="H148" s="17"/>
    </row>
    <row r="149" spans="1:11" x14ac:dyDescent="0.25">
      <c r="A149" s="17"/>
      <c r="B149" s="33">
        <v>44698</v>
      </c>
      <c r="C149" s="34" t="s">
        <v>659</v>
      </c>
      <c r="D149" s="21" t="s">
        <v>658</v>
      </c>
      <c r="E149" s="21" t="s">
        <v>369</v>
      </c>
      <c r="F149" s="25">
        <v>186.5</v>
      </c>
      <c r="H149" s="17"/>
    </row>
    <row r="150" spans="1:11" x14ac:dyDescent="0.25">
      <c r="A150" s="17"/>
      <c r="B150" s="35"/>
      <c r="C150" s="35"/>
      <c r="D150" s="17"/>
      <c r="E150" s="26" t="s">
        <v>1484</v>
      </c>
      <c r="F150" s="27">
        <v>2336</v>
      </c>
      <c r="H150" s="17"/>
      <c r="K150" s="17"/>
    </row>
    <row r="151" spans="1:11" x14ac:dyDescent="0.25">
      <c r="A151" s="17"/>
      <c r="B151" s="35"/>
      <c r="C151" s="35"/>
      <c r="D151" s="17"/>
      <c r="E151" s="17"/>
      <c r="F151" s="17"/>
      <c r="H151" s="17"/>
      <c r="K151" s="17"/>
    </row>
    <row r="152" spans="1:11" x14ac:dyDescent="0.25">
      <c r="A152" s="21" t="s">
        <v>660</v>
      </c>
      <c r="B152" s="33">
        <v>44682</v>
      </c>
      <c r="C152" s="34" t="s">
        <v>661</v>
      </c>
      <c r="D152" s="21" t="s">
        <v>15</v>
      </c>
      <c r="E152" s="21" t="s">
        <v>17</v>
      </c>
      <c r="F152" s="25">
        <v>6.1</v>
      </c>
      <c r="H152" s="17"/>
    </row>
    <row r="153" spans="1:11" x14ac:dyDescent="0.25">
      <c r="A153" s="17"/>
      <c r="B153" s="35"/>
      <c r="C153" s="35"/>
      <c r="D153" s="17"/>
      <c r="E153" s="26" t="s">
        <v>1485</v>
      </c>
      <c r="F153" s="27">
        <v>6.1</v>
      </c>
      <c r="H153" s="17"/>
      <c r="K153" s="17"/>
    </row>
    <row r="154" spans="1:11" x14ac:dyDescent="0.25">
      <c r="A154" s="17"/>
      <c r="B154" s="35"/>
      <c r="C154" s="35"/>
      <c r="D154" s="17"/>
      <c r="E154" s="17"/>
      <c r="F154" s="17"/>
      <c r="H154" s="17"/>
      <c r="K154" s="17"/>
    </row>
    <row r="155" spans="1:11" x14ac:dyDescent="0.25">
      <c r="A155" s="21" t="s">
        <v>432</v>
      </c>
      <c r="B155" s="33">
        <v>44708</v>
      </c>
      <c r="C155" s="34" t="s">
        <v>662</v>
      </c>
      <c r="D155" s="21" t="s">
        <v>663</v>
      </c>
      <c r="E155" s="21" t="s">
        <v>287</v>
      </c>
      <c r="F155" s="25">
        <v>241.5</v>
      </c>
      <c r="H155" s="17"/>
    </row>
    <row r="156" spans="1:11" x14ac:dyDescent="0.25">
      <c r="A156" s="17"/>
      <c r="B156" s="35"/>
      <c r="C156" s="35"/>
      <c r="D156" s="17"/>
      <c r="E156" s="26" t="s">
        <v>433</v>
      </c>
      <c r="F156" s="27">
        <v>241.5</v>
      </c>
      <c r="H156" s="17"/>
      <c r="K156" s="17"/>
    </row>
    <row r="157" spans="1:11" x14ac:dyDescent="0.25">
      <c r="A157" s="17"/>
      <c r="B157" s="35"/>
      <c r="C157" s="35"/>
      <c r="D157" s="17"/>
      <c r="E157" s="17"/>
      <c r="F157" s="17"/>
      <c r="H157" s="17"/>
      <c r="K157" s="17"/>
    </row>
    <row r="158" spans="1:11" x14ac:dyDescent="0.25">
      <c r="A158" s="21" t="s">
        <v>294</v>
      </c>
      <c r="B158" s="33">
        <v>44687</v>
      </c>
      <c r="C158" s="34" t="s">
        <v>664</v>
      </c>
      <c r="D158" s="21" t="s">
        <v>665</v>
      </c>
      <c r="E158" s="21" t="s">
        <v>296</v>
      </c>
      <c r="F158" s="25">
        <v>12415</v>
      </c>
      <c r="H158" s="17"/>
    </row>
    <row r="159" spans="1:11" x14ac:dyDescent="0.25">
      <c r="A159" s="21"/>
      <c r="B159" s="33"/>
      <c r="C159" s="34"/>
      <c r="D159" s="21"/>
      <c r="E159" s="26" t="s">
        <v>318</v>
      </c>
      <c r="F159" s="27">
        <v>12415</v>
      </c>
      <c r="H159" s="17"/>
    </row>
    <row r="160" spans="1:11" x14ac:dyDescent="0.25">
      <c r="A160" s="21"/>
      <c r="B160" s="33"/>
      <c r="C160" s="34"/>
      <c r="D160" s="21"/>
      <c r="E160" s="21"/>
      <c r="F160" s="25"/>
      <c r="H160" s="17"/>
    </row>
    <row r="161" spans="1:11" x14ac:dyDescent="0.25">
      <c r="A161" s="21" t="s">
        <v>45</v>
      </c>
      <c r="B161" s="33">
        <v>44682</v>
      </c>
      <c r="C161" s="34" t="s">
        <v>684</v>
      </c>
      <c r="D161" s="21" t="s">
        <v>685</v>
      </c>
      <c r="E161" s="21" t="s">
        <v>7</v>
      </c>
      <c r="F161" s="25">
        <v>35.630000000000003</v>
      </c>
    </row>
    <row r="162" spans="1:11" x14ac:dyDescent="0.25">
      <c r="A162" s="17"/>
      <c r="B162" s="33">
        <v>44682</v>
      </c>
      <c r="C162" s="34" t="s">
        <v>674</v>
      </c>
      <c r="D162" s="21" t="s">
        <v>675</v>
      </c>
      <c r="E162" s="21" t="s">
        <v>7</v>
      </c>
      <c r="F162" s="25">
        <v>110.88</v>
      </c>
      <c r="H162" s="17"/>
    </row>
    <row r="163" spans="1:11" x14ac:dyDescent="0.25">
      <c r="A163" s="17"/>
      <c r="B163" s="33">
        <v>44682</v>
      </c>
      <c r="C163" s="34" t="s">
        <v>667</v>
      </c>
      <c r="D163" s="21" t="s">
        <v>668</v>
      </c>
      <c r="E163" s="21" t="s">
        <v>7</v>
      </c>
      <c r="F163" s="25">
        <v>63.34</v>
      </c>
      <c r="H163" s="17"/>
    </row>
    <row r="164" spans="1:11" x14ac:dyDescent="0.25">
      <c r="A164" s="17"/>
      <c r="B164" s="33">
        <v>44682</v>
      </c>
      <c r="C164" s="34" t="s">
        <v>682</v>
      </c>
      <c r="D164" s="21" t="s">
        <v>683</v>
      </c>
      <c r="E164" s="21" t="s">
        <v>7</v>
      </c>
      <c r="F164" s="25">
        <v>9711.6</v>
      </c>
      <c r="H164" s="17"/>
    </row>
    <row r="165" spans="1:11" x14ac:dyDescent="0.25">
      <c r="A165" s="17"/>
      <c r="B165" s="33">
        <v>44682</v>
      </c>
      <c r="C165" s="34" t="s">
        <v>676</v>
      </c>
      <c r="D165" s="21" t="s">
        <v>677</v>
      </c>
      <c r="E165" s="21" t="s">
        <v>7</v>
      </c>
      <c r="F165" s="25">
        <v>424.95</v>
      </c>
      <c r="H165" s="17"/>
    </row>
    <row r="166" spans="1:11" x14ac:dyDescent="0.25">
      <c r="A166" s="17"/>
      <c r="B166" s="33">
        <v>44682</v>
      </c>
      <c r="C166" s="34" t="s">
        <v>680</v>
      </c>
      <c r="D166" s="21" t="s">
        <v>681</v>
      </c>
      <c r="E166" s="21" t="s">
        <v>47</v>
      </c>
      <c r="F166" s="25">
        <v>751</v>
      </c>
      <c r="H166" s="17"/>
    </row>
    <row r="167" spans="1:11" x14ac:dyDescent="0.25">
      <c r="A167" s="17"/>
      <c r="B167" s="33">
        <v>44682</v>
      </c>
      <c r="C167" s="34" t="s">
        <v>686</v>
      </c>
      <c r="D167" s="21" t="s">
        <v>687</v>
      </c>
      <c r="E167" s="21" t="s">
        <v>47</v>
      </c>
      <c r="F167" s="25">
        <v>3470.16</v>
      </c>
      <c r="H167" s="17"/>
    </row>
    <row r="168" spans="1:11" x14ac:dyDescent="0.25">
      <c r="A168" s="17"/>
      <c r="B168" s="33">
        <v>44682</v>
      </c>
      <c r="C168" s="34" t="s">
        <v>672</v>
      </c>
      <c r="D168" s="21" t="s">
        <v>673</v>
      </c>
      <c r="E168" s="21" t="s">
        <v>47</v>
      </c>
      <c r="F168" s="25">
        <v>334.61</v>
      </c>
      <c r="H168" s="17"/>
    </row>
    <row r="169" spans="1:11" x14ac:dyDescent="0.25">
      <c r="A169" s="17"/>
      <c r="B169" s="33">
        <v>44682</v>
      </c>
      <c r="C169" s="34" t="s">
        <v>669</v>
      </c>
      <c r="D169" s="21" t="s">
        <v>470</v>
      </c>
      <c r="E169" s="21" t="s">
        <v>671</v>
      </c>
      <c r="F169" s="25">
        <v>2323.5700000000002</v>
      </c>
      <c r="H169" s="17"/>
    </row>
    <row r="170" spans="1:11" x14ac:dyDescent="0.25">
      <c r="A170" s="17"/>
      <c r="B170" s="33">
        <v>44701</v>
      </c>
      <c r="C170" s="34" t="s">
        <v>666</v>
      </c>
      <c r="D170" s="21" t="s">
        <v>435</v>
      </c>
      <c r="E170" s="21" t="s">
        <v>7</v>
      </c>
      <c r="F170" s="25">
        <v>435.55</v>
      </c>
      <c r="H170" s="17"/>
    </row>
    <row r="171" spans="1:11" x14ac:dyDescent="0.25">
      <c r="A171" s="17"/>
      <c r="B171" s="33">
        <v>44704</v>
      </c>
      <c r="C171" s="34" t="s">
        <v>678</v>
      </c>
      <c r="D171" s="21" t="s">
        <v>679</v>
      </c>
      <c r="E171" s="21" t="s">
        <v>7</v>
      </c>
      <c r="F171" s="25">
        <v>890.91</v>
      </c>
      <c r="H171" s="17"/>
    </row>
    <row r="172" spans="1:11" x14ac:dyDescent="0.25">
      <c r="A172" s="17"/>
      <c r="B172" s="33">
        <v>44706</v>
      </c>
      <c r="C172" s="34" t="s">
        <v>688</v>
      </c>
      <c r="D172" s="21" t="s">
        <v>689</v>
      </c>
      <c r="E172" s="21" t="s">
        <v>47</v>
      </c>
      <c r="F172" s="25">
        <v>227.69</v>
      </c>
      <c r="H172" s="17"/>
    </row>
    <row r="173" spans="1:11" x14ac:dyDescent="0.25">
      <c r="A173" s="17"/>
      <c r="B173" s="35"/>
      <c r="C173" s="35"/>
      <c r="D173" s="17"/>
      <c r="E173" s="36" t="s">
        <v>197</v>
      </c>
      <c r="F173" s="27">
        <v>18779.89</v>
      </c>
      <c r="H173" s="17"/>
      <c r="K173" s="17"/>
    </row>
    <row r="174" spans="1:11" x14ac:dyDescent="0.25">
      <c r="A174" s="17"/>
      <c r="B174" s="35"/>
      <c r="C174" s="35"/>
      <c r="D174" s="17"/>
      <c r="E174" s="17"/>
      <c r="F174" s="17"/>
      <c r="H174" s="17"/>
      <c r="K174" s="17"/>
    </row>
    <row r="175" spans="1:11" x14ac:dyDescent="0.25">
      <c r="A175" s="21" t="s">
        <v>48</v>
      </c>
      <c r="B175" s="33">
        <v>44682</v>
      </c>
      <c r="C175" s="34" t="s">
        <v>704</v>
      </c>
      <c r="D175" s="21" t="s">
        <v>705</v>
      </c>
      <c r="E175" s="21" t="s">
        <v>24</v>
      </c>
      <c r="F175" s="25">
        <v>40.770000000000003</v>
      </c>
      <c r="H175" s="17"/>
    </row>
    <row r="176" spans="1:11" x14ac:dyDescent="0.25">
      <c r="A176" s="17"/>
      <c r="B176" s="33">
        <v>44683</v>
      </c>
      <c r="C176" s="34" t="s">
        <v>692</v>
      </c>
      <c r="D176" s="21" t="s">
        <v>693</v>
      </c>
      <c r="E176" s="21" t="s">
        <v>50</v>
      </c>
      <c r="F176" s="25">
        <v>31.58</v>
      </c>
      <c r="H176" s="17"/>
    </row>
    <row r="177" spans="1:11" x14ac:dyDescent="0.25">
      <c r="A177" s="17"/>
      <c r="B177" s="33">
        <v>44685</v>
      </c>
      <c r="C177" s="34" t="s">
        <v>706</v>
      </c>
      <c r="D177" s="21" t="s">
        <v>707</v>
      </c>
      <c r="E177" s="21" t="s">
        <v>24</v>
      </c>
      <c r="F177" s="25">
        <v>50.41</v>
      </c>
      <c r="H177" s="17"/>
    </row>
    <row r="178" spans="1:11" x14ac:dyDescent="0.25">
      <c r="A178" s="17"/>
      <c r="B178" s="33">
        <v>44692</v>
      </c>
      <c r="C178" s="34" t="s">
        <v>694</v>
      </c>
      <c r="D178" s="21" t="s">
        <v>695</v>
      </c>
      <c r="E178" s="21" t="s">
        <v>24</v>
      </c>
      <c r="F178" s="25">
        <v>114.42</v>
      </c>
      <c r="H178" s="17"/>
    </row>
    <row r="179" spans="1:11" x14ac:dyDescent="0.25">
      <c r="A179" s="17"/>
      <c r="B179" s="33">
        <v>44690</v>
      </c>
      <c r="C179" s="34" t="s">
        <v>690</v>
      </c>
      <c r="D179" s="21" t="s">
        <v>691</v>
      </c>
      <c r="E179" s="21" t="s">
        <v>24</v>
      </c>
      <c r="F179" s="25">
        <v>969.36</v>
      </c>
      <c r="H179" s="17"/>
    </row>
    <row r="180" spans="1:11" x14ac:dyDescent="0.25">
      <c r="A180" s="17"/>
      <c r="B180" s="33">
        <v>44692</v>
      </c>
      <c r="C180" s="34" t="s">
        <v>698</v>
      </c>
      <c r="D180" s="21" t="s">
        <v>699</v>
      </c>
      <c r="E180" s="21" t="s">
        <v>24</v>
      </c>
      <c r="F180" s="25">
        <v>21.06</v>
      </c>
      <c r="H180" s="17"/>
    </row>
    <row r="181" spans="1:11" x14ac:dyDescent="0.25">
      <c r="A181" s="17"/>
      <c r="B181" s="33">
        <v>44694</v>
      </c>
      <c r="C181" s="34" t="s">
        <v>700</v>
      </c>
      <c r="D181" s="21" t="s">
        <v>701</v>
      </c>
      <c r="E181" s="21" t="s">
        <v>24</v>
      </c>
      <c r="F181" s="25">
        <v>103.98</v>
      </c>
      <c r="H181" s="17"/>
    </row>
    <row r="182" spans="1:11" x14ac:dyDescent="0.25">
      <c r="A182" s="17"/>
      <c r="B182" s="33">
        <v>44699</v>
      </c>
      <c r="C182" s="34" t="s">
        <v>708</v>
      </c>
      <c r="D182" s="21" t="s">
        <v>709</v>
      </c>
      <c r="E182" s="21" t="s">
        <v>24</v>
      </c>
      <c r="F182" s="25">
        <v>24.74</v>
      </c>
      <c r="H182" s="17"/>
    </row>
    <row r="183" spans="1:11" x14ac:dyDescent="0.25">
      <c r="A183" s="17"/>
      <c r="B183" s="33">
        <v>44699</v>
      </c>
      <c r="C183" s="34" t="s">
        <v>696</v>
      </c>
      <c r="D183" s="21" t="s">
        <v>697</v>
      </c>
      <c r="E183" s="21" t="s">
        <v>24</v>
      </c>
      <c r="F183" s="25">
        <v>31.17</v>
      </c>
      <c r="H183" s="17"/>
    </row>
    <row r="184" spans="1:11" x14ac:dyDescent="0.25">
      <c r="A184" s="17"/>
      <c r="B184" s="33">
        <v>44684</v>
      </c>
      <c r="C184" s="34" t="s">
        <v>702</v>
      </c>
      <c r="D184" s="21" t="s">
        <v>703</v>
      </c>
      <c r="E184" s="21" t="s">
        <v>24</v>
      </c>
      <c r="F184" s="25">
        <v>103.98</v>
      </c>
      <c r="H184" s="17"/>
    </row>
    <row r="185" spans="1:11" x14ac:dyDescent="0.25">
      <c r="A185" s="17"/>
      <c r="B185" s="35"/>
      <c r="C185" s="35"/>
      <c r="D185" s="17"/>
      <c r="E185" s="26" t="s">
        <v>198</v>
      </c>
      <c r="F185" s="27">
        <v>1491.47</v>
      </c>
      <c r="H185" s="17"/>
      <c r="K185" s="17"/>
    </row>
    <row r="186" spans="1:11" x14ac:dyDescent="0.25">
      <c r="A186" s="17"/>
      <c r="B186" s="35"/>
      <c r="C186" s="35"/>
      <c r="D186" s="17"/>
      <c r="E186" s="17"/>
      <c r="F186" s="17"/>
      <c r="H186" s="17"/>
      <c r="K186" s="17"/>
    </row>
    <row r="187" spans="1:11" x14ac:dyDescent="0.25">
      <c r="A187" s="21" t="s">
        <v>360</v>
      </c>
      <c r="B187" s="33">
        <v>44682</v>
      </c>
      <c r="C187" s="34" t="s">
        <v>710</v>
      </c>
      <c r="D187" s="21" t="s">
        <v>437</v>
      </c>
      <c r="E187" s="21" t="s">
        <v>54</v>
      </c>
      <c r="F187" s="25">
        <v>155</v>
      </c>
      <c r="H187" s="17"/>
    </row>
    <row r="188" spans="1:11" x14ac:dyDescent="0.25">
      <c r="A188" s="17"/>
      <c r="B188" s="33">
        <v>44699</v>
      </c>
      <c r="C188" s="34" t="s">
        <v>712</v>
      </c>
      <c r="D188" s="21" t="s">
        <v>436</v>
      </c>
      <c r="E188" s="21" t="s">
        <v>54</v>
      </c>
      <c r="F188" s="25">
        <v>185</v>
      </c>
      <c r="H188" s="17"/>
    </row>
    <row r="189" spans="1:11" x14ac:dyDescent="0.25">
      <c r="A189" s="17"/>
      <c r="B189" s="33">
        <v>44700</v>
      </c>
      <c r="C189" s="34" t="s">
        <v>713</v>
      </c>
      <c r="D189" s="21" t="s">
        <v>436</v>
      </c>
      <c r="E189" s="21" t="s">
        <v>54</v>
      </c>
      <c r="F189" s="25">
        <v>200</v>
      </c>
      <c r="H189" s="17"/>
    </row>
    <row r="190" spans="1:11" x14ac:dyDescent="0.25">
      <c r="A190" s="17"/>
      <c r="B190" s="33">
        <v>44700</v>
      </c>
      <c r="C190" s="34" t="s">
        <v>714</v>
      </c>
      <c r="D190" s="21" t="s">
        <v>436</v>
      </c>
      <c r="E190" s="21" t="s">
        <v>54</v>
      </c>
      <c r="F190" s="25">
        <v>155</v>
      </c>
      <c r="H190" s="17"/>
    </row>
    <row r="191" spans="1:11" x14ac:dyDescent="0.25">
      <c r="A191" s="17"/>
      <c r="B191" s="33">
        <v>44694</v>
      </c>
      <c r="C191" s="34" t="s">
        <v>711</v>
      </c>
      <c r="D191" s="21" t="s">
        <v>436</v>
      </c>
      <c r="E191" s="21" t="s">
        <v>54</v>
      </c>
      <c r="F191" s="25">
        <v>155</v>
      </c>
      <c r="H191" s="17"/>
    </row>
    <row r="192" spans="1:11" x14ac:dyDescent="0.25">
      <c r="A192" s="17"/>
      <c r="B192" s="35"/>
      <c r="C192" s="35"/>
      <c r="D192" s="17"/>
      <c r="E192" s="26" t="s">
        <v>361</v>
      </c>
      <c r="F192" s="27">
        <v>850</v>
      </c>
      <c r="H192" s="17"/>
      <c r="K192" s="17"/>
    </row>
    <row r="193" spans="1:11" x14ac:dyDescent="0.25">
      <c r="A193" s="17"/>
      <c r="B193" s="35"/>
      <c r="C193" s="35"/>
      <c r="D193" s="17"/>
      <c r="E193" s="17"/>
      <c r="F193" s="17"/>
      <c r="H193" s="17"/>
      <c r="K193" s="17"/>
    </row>
    <row r="194" spans="1:11" x14ac:dyDescent="0.25">
      <c r="A194" s="21" t="s">
        <v>715</v>
      </c>
      <c r="B194" s="33">
        <v>44697</v>
      </c>
      <c r="C194" s="34" t="s">
        <v>716</v>
      </c>
      <c r="D194" s="21" t="s">
        <v>717</v>
      </c>
      <c r="E194" s="21" t="s">
        <v>719</v>
      </c>
      <c r="F194" s="25">
        <v>4080</v>
      </c>
      <c r="H194" s="17"/>
    </row>
    <row r="195" spans="1:11" x14ac:dyDescent="0.25">
      <c r="A195" s="17"/>
      <c r="B195" s="35"/>
      <c r="C195" s="35"/>
      <c r="D195" s="17"/>
      <c r="E195" s="26" t="s">
        <v>1486</v>
      </c>
      <c r="F195" s="27">
        <v>4080</v>
      </c>
      <c r="H195" s="17"/>
      <c r="K195" s="17"/>
    </row>
    <row r="196" spans="1:11" x14ac:dyDescent="0.25">
      <c r="A196" s="17"/>
      <c r="B196" s="35"/>
      <c r="C196" s="35"/>
      <c r="D196" s="17"/>
      <c r="E196" s="17"/>
      <c r="F196" s="17"/>
      <c r="H196" s="17"/>
      <c r="K196" s="17"/>
    </row>
    <row r="197" spans="1:11" x14ac:dyDescent="0.25">
      <c r="A197" s="21" t="s">
        <v>438</v>
      </c>
      <c r="B197" s="33">
        <v>44691</v>
      </c>
      <c r="C197" s="34" t="s">
        <v>720</v>
      </c>
      <c r="D197" s="21" t="s">
        <v>15</v>
      </c>
      <c r="E197" s="21" t="s">
        <v>17</v>
      </c>
      <c r="F197" s="25">
        <v>717.46</v>
      </c>
      <c r="H197" s="17"/>
    </row>
    <row r="198" spans="1:11" x14ac:dyDescent="0.25">
      <c r="A198" s="17"/>
      <c r="B198" s="33">
        <v>44698</v>
      </c>
      <c r="C198" s="34" t="s">
        <v>721</v>
      </c>
      <c r="D198" s="21" t="s">
        <v>15</v>
      </c>
      <c r="E198" s="21" t="s">
        <v>17</v>
      </c>
      <c r="F198" s="25">
        <v>717.46</v>
      </c>
      <c r="H198" s="17"/>
    </row>
    <row r="199" spans="1:11" x14ac:dyDescent="0.25">
      <c r="A199" s="17"/>
      <c r="B199" s="33">
        <v>44708</v>
      </c>
      <c r="C199" s="34" t="s">
        <v>723</v>
      </c>
      <c r="D199" s="21" t="s">
        <v>15</v>
      </c>
      <c r="E199" s="21" t="s">
        <v>17</v>
      </c>
      <c r="F199" s="25">
        <v>389.77</v>
      </c>
      <c r="H199" s="17"/>
    </row>
    <row r="200" spans="1:11" x14ac:dyDescent="0.25">
      <c r="A200" s="17"/>
      <c r="B200" s="33">
        <v>44701</v>
      </c>
      <c r="C200" s="34" t="s">
        <v>722</v>
      </c>
      <c r="D200" s="21" t="s">
        <v>15</v>
      </c>
      <c r="E200" s="21" t="s">
        <v>17</v>
      </c>
      <c r="F200" s="25">
        <v>633.58000000000004</v>
      </c>
      <c r="H200" s="17"/>
    </row>
    <row r="201" spans="1:11" x14ac:dyDescent="0.25">
      <c r="A201" s="17"/>
      <c r="B201" s="35"/>
      <c r="C201" s="35"/>
      <c r="D201" s="17"/>
      <c r="E201" s="26" t="s">
        <v>439</v>
      </c>
      <c r="F201" s="27">
        <v>2458.27</v>
      </c>
      <c r="H201" s="17"/>
      <c r="K201" s="17"/>
    </row>
    <row r="202" spans="1:11" x14ac:dyDescent="0.25">
      <c r="A202" s="17"/>
      <c r="B202" s="35"/>
      <c r="C202" s="35"/>
      <c r="D202" s="17"/>
      <c r="E202" s="17"/>
      <c r="F202" s="17"/>
      <c r="H202" s="17"/>
      <c r="K202" s="17"/>
    </row>
    <row r="203" spans="1:11" x14ac:dyDescent="0.25">
      <c r="A203" s="21" t="s">
        <v>724</v>
      </c>
      <c r="B203" s="33">
        <v>44705</v>
      </c>
      <c r="C203" s="34" t="s">
        <v>725</v>
      </c>
      <c r="D203" s="21" t="s">
        <v>726</v>
      </c>
      <c r="E203" s="21" t="s">
        <v>54</v>
      </c>
      <c r="F203" s="25">
        <v>853.58</v>
      </c>
      <c r="H203" s="17"/>
    </row>
    <row r="204" spans="1:11" x14ac:dyDescent="0.25">
      <c r="A204" s="17"/>
      <c r="B204" s="35"/>
      <c r="C204" s="35"/>
      <c r="D204" s="17"/>
      <c r="E204" s="26" t="s">
        <v>1487</v>
      </c>
      <c r="F204" s="27">
        <v>853.58</v>
      </c>
      <c r="H204" s="17"/>
      <c r="K204" s="17"/>
    </row>
    <row r="205" spans="1:11" x14ac:dyDescent="0.25">
      <c r="A205" s="17"/>
      <c r="B205" s="35"/>
      <c r="C205" s="35"/>
      <c r="D205" s="17"/>
      <c r="E205" s="17"/>
      <c r="F205" s="17"/>
      <c r="H205" s="17"/>
      <c r="K205" s="17"/>
    </row>
    <row r="206" spans="1:11" x14ac:dyDescent="0.25">
      <c r="A206" s="21" t="s">
        <v>55</v>
      </c>
      <c r="B206" s="33">
        <v>44682</v>
      </c>
      <c r="C206" s="34" t="s">
        <v>728</v>
      </c>
      <c r="D206" s="21" t="s">
        <v>727</v>
      </c>
      <c r="E206" s="21" t="s">
        <v>57</v>
      </c>
      <c r="F206" s="25">
        <v>6875.48</v>
      </c>
      <c r="H206" s="17"/>
    </row>
    <row r="207" spans="1:11" x14ac:dyDescent="0.25">
      <c r="A207" s="17"/>
      <c r="B207" s="35"/>
      <c r="C207" s="35"/>
      <c r="D207" s="17"/>
      <c r="E207" s="26" t="s">
        <v>199</v>
      </c>
      <c r="F207" s="27">
        <v>6875.48</v>
      </c>
      <c r="H207" s="17"/>
      <c r="K207" s="17"/>
    </row>
    <row r="208" spans="1:11" x14ac:dyDescent="0.25">
      <c r="A208" s="17"/>
      <c r="B208" s="35"/>
      <c r="C208" s="35"/>
      <c r="D208" s="17"/>
      <c r="E208" s="17"/>
      <c r="F208" s="17"/>
      <c r="H208" s="17"/>
      <c r="K208" s="17"/>
    </row>
    <row r="209" spans="1:11" x14ac:dyDescent="0.25">
      <c r="A209" s="21" t="s">
        <v>440</v>
      </c>
      <c r="B209" s="33">
        <v>44697</v>
      </c>
      <c r="C209" s="34" t="s">
        <v>729</v>
      </c>
      <c r="D209" s="21" t="s">
        <v>730</v>
      </c>
      <c r="E209" s="21" t="s">
        <v>27</v>
      </c>
      <c r="F209" s="25">
        <v>2049.86</v>
      </c>
      <c r="H209" s="17"/>
    </row>
    <row r="210" spans="1:11" x14ac:dyDescent="0.25">
      <c r="A210" s="17"/>
      <c r="B210" s="35"/>
      <c r="C210" s="35"/>
      <c r="D210" s="17"/>
      <c r="E210" s="26" t="s">
        <v>441</v>
      </c>
      <c r="F210" s="27">
        <v>2049.86</v>
      </c>
      <c r="H210" s="17"/>
      <c r="K210" s="17"/>
    </row>
    <row r="211" spans="1:11" x14ac:dyDescent="0.25">
      <c r="A211" s="17"/>
      <c r="B211" s="35"/>
      <c r="C211" s="35"/>
      <c r="D211" s="17"/>
      <c r="E211" s="17"/>
      <c r="F211" s="17"/>
      <c r="H211" s="17"/>
      <c r="K211" s="17"/>
    </row>
    <row r="212" spans="1:11" x14ac:dyDescent="0.25">
      <c r="A212" s="21" t="s">
        <v>328</v>
      </c>
      <c r="B212" s="33">
        <v>44682</v>
      </c>
      <c r="C212" s="34" t="s">
        <v>735</v>
      </c>
      <c r="D212" s="21" t="s">
        <v>736</v>
      </c>
      <c r="E212" s="21" t="s">
        <v>27</v>
      </c>
      <c r="F212" s="25">
        <v>397.75</v>
      </c>
      <c r="H212" s="17"/>
    </row>
    <row r="213" spans="1:11" x14ac:dyDescent="0.25">
      <c r="A213" s="17"/>
      <c r="B213" s="33">
        <v>44682</v>
      </c>
      <c r="C213" s="34" t="s">
        <v>731</v>
      </c>
      <c r="D213" s="21" t="s">
        <v>732</v>
      </c>
      <c r="E213" s="21" t="s">
        <v>24</v>
      </c>
      <c r="F213" s="25">
        <v>59.97</v>
      </c>
      <c r="H213" s="17"/>
    </row>
    <row r="214" spans="1:11" x14ac:dyDescent="0.25">
      <c r="A214" s="17"/>
      <c r="B214" s="35"/>
      <c r="C214" s="35"/>
      <c r="D214" s="17"/>
      <c r="E214" s="21" t="s">
        <v>27</v>
      </c>
      <c r="F214" s="25">
        <v>107.79</v>
      </c>
      <c r="H214" s="17"/>
      <c r="K214" s="17"/>
    </row>
    <row r="215" spans="1:11" x14ac:dyDescent="0.25">
      <c r="A215" s="17"/>
      <c r="B215" s="33">
        <v>44682</v>
      </c>
      <c r="C215" s="34" t="s">
        <v>733</v>
      </c>
      <c r="D215" s="21" t="s">
        <v>734</v>
      </c>
      <c r="E215" s="21" t="s">
        <v>27</v>
      </c>
      <c r="F215" s="25">
        <v>116.35</v>
      </c>
      <c r="H215" s="17"/>
    </row>
    <row r="216" spans="1:11" x14ac:dyDescent="0.25">
      <c r="A216" s="17"/>
      <c r="B216" s="35"/>
      <c r="C216" s="35"/>
      <c r="D216" s="17"/>
      <c r="E216" s="26" t="s">
        <v>344</v>
      </c>
      <c r="F216" s="27">
        <v>681.86</v>
      </c>
      <c r="H216" s="17"/>
      <c r="K216" s="17"/>
    </row>
    <row r="217" spans="1:11" x14ac:dyDescent="0.25">
      <c r="A217" s="17"/>
      <c r="B217" s="35"/>
      <c r="C217" s="35"/>
      <c r="D217" s="17"/>
      <c r="E217" s="17"/>
      <c r="F217" s="17"/>
      <c r="H217" s="17"/>
      <c r="K217" s="17"/>
    </row>
    <row r="218" spans="1:11" x14ac:dyDescent="0.25">
      <c r="A218" s="21" t="s">
        <v>255</v>
      </c>
      <c r="B218" s="33">
        <v>44704</v>
      </c>
      <c r="C218" s="34" t="s">
        <v>1488</v>
      </c>
      <c r="D218" s="21" t="s">
        <v>388</v>
      </c>
      <c r="E218" s="21" t="s">
        <v>17</v>
      </c>
      <c r="F218" s="25">
        <v>-41.72</v>
      </c>
      <c r="H218" s="17"/>
    </row>
    <row r="219" spans="1:11" x14ac:dyDescent="0.25">
      <c r="A219" s="17"/>
      <c r="B219" s="33">
        <v>44682</v>
      </c>
      <c r="C219" s="34" t="s">
        <v>737</v>
      </c>
      <c r="D219" s="21" t="s">
        <v>15</v>
      </c>
      <c r="E219" s="21" t="s">
        <v>17</v>
      </c>
      <c r="F219" s="25">
        <v>681.94</v>
      </c>
      <c r="H219" s="17"/>
    </row>
    <row r="220" spans="1:11" x14ac:dyDescent="0.25">
      <c r="A220" s="17"/>
      <c r="B220" s="33">
        <v>44704</v>
      </c>
      <c r="C220" s="34" t="s">
        <v>738</v>
      </c>
      <c r="D220" s="21" t="s">
        <v>15</v>
      </c>
      <c r="E220" s="21" t="s">
        <v>17</v>
      </c>
      <c r="F220" s="25">
        <v>417.2</v>
      </c>
      <c r="H220" s="17"/>
    </row>
    <row r="221" spans="1:11" x14ac:dyDescent="0.25">
      <c r="A221" s="17"/>
      <c r="B221" s="33">
        <v>44708</v>
      </c>
      <c r="C221" s="34" t="s">
        <v>739</v>
      </c>
      <c r="D221" s="21" t="s">
        <v>15</v>
      </c>
      <c r="E221" s="21" t="s">
        <v>17</v>
      </c>
      <c r="F221" s="25">
        <v>2564.2800000000002</v>
      </c>
      <c r="H221" s="17"/>
    </row>
    <row r="222" spans="1:11" x14ac:dyDescent="0.25">
      <c r="A222" s="17"/>
      <c r="B222" s="35"/>
      <c r="C222" s="35"/>
      <c r="D222" s="17"/>
      <c r="E222" s="26" t="s">
        <v>256</v>
      </c>
      <c r="F222" s="27">
        <v>3621.7</v>
      </c>
      <c r="H222" s="17"/>
      <c r="K222" s="17"/>
    </row>
    <row r="223" spans="1:11" x14ac:dyDescent="0.25">
      <c r="A223" s="17"/>
      <c r="B223" s="35"/>
      <c r="C223" s="35"/>
      <c r="D223" s="17"/>
      <c r="E223" s="17"/>
      <c r="F223" s="17"/>
      <c r="H223" s="17"/>
      <c r="K223" s="17"/>
    </row>
    <row r="224" spans="1:11" x14ac:dyDescent="0.25">
      <c r="A224" s="21" t="s">
        <v>60</v>
      </c>
      <c r="B224" s="33">
        <v>44682</v>
      </c>
      <c r="C224" s="34" t="s">
        <v>844</v>
      </c>
      <c r="D224" s="21" t="s">
        <v>845</v>
      </c>
      <c r="E224" s="21" t="s">
        <v>17</v>
      </c>
      <c r="F224" s="25">
        <v>52.72</v>
      </c>
      <c r="H224" s="17"/>
    </row>
    <row r="225" spans="1:8" x14ac:dyDescent="0.25">
      <c r="A225" s="17"/>
      <c r="B225" s="33">
        <v>44691</v>
      </c>
      <c r="C225" s="34" t="s">
        <v>774</v>
      </c>
      <c r="D225" s="21" t="s">
        <v>442</v>
      </c>
      <c r="E225" s="21" t="s">
        <v>285</v>
      </c>
      <c r="F225" s="25">
        <v>239.68</v>
      </c>
      <c r="H225" s="17"/>
    </row>
    <row r="226" spans="1:8" x14ac:dyDescent="0.25">
      <c r="A226" s="17"/>
      <c r="B226" s="33">
        <v>44682</v>
      </c>
      <c r="C226" s="34" t="s">
        <v>775</v>
      </c>
      <c r="D226" s="21" t="s">
        <v>61</v>
      </c>
      <c r="E226" s="21" t="s">
        <v>285</v>
      </c>
      <c r="F226" s="25">
        <v>72.8</v>
      </c>
      <c r="H226" s="17"/>
    </row>
    <row r="227" spans="1:8" x14ac:dyDescent="0.25">
      <c r="A227" s="17"/>
      <c r="B227" s="33">
        <v>44682</v>
      </c>
      <c r="C227" s="34" t="s">
        <v>776</v>
      </c>
      <c r="D227" s="21" t="s">
        <v>61</v>
      </c>
      <c r="E227" s="21" t="s">
        <v>285</v>
      </c>
      <c r="F227" s="25">
        <v>89.92</v>
      </c>
      <c r="H227" s="17"/>
    </row>
    <row r="228" spans="1:8" x14ac:dyDescent="0.25">
      <c r="A228" s="17"/>
      <c r="B228" s="33">
        <v>44682</v>
      </c>
      <c r="C228" s="34" t="s">
        <v>777</v>
      </c>
      <c r="D228" s="21" t="s">
        <v>61</v>
      </c>
      <c r="E228" s="21" t="s">
        <v>285</v>
      </c>
      <c r="F228" s="25">
        <v>133.6</v>
      </c>
      <c r="H228" s="17"/>
    </row>
    <row r="229" spans="1:8" x14ac:dyDescent="0.25">
      <c r="A229" s="17"/>
      <c r="B229" s="33">
        <v>44682</v>
      </c>
      <c r="C229" s="34" t="s">
        <v>778</v>
      </c>
      <c r="D229" s="21" t="s">
        <v>61</v>
      </c>
      <c r="E229" s="21" t="s">
        <v>285</v>
      </c>
      <c r="F229" s="25">
        <v>95.4</v>
      </c>
      <c r="H229" s="17"/>
    </row>
    <row r="230" spans="1:8" x14ac:dyDescent="0.25">
      <c r="A230" s="17"/>
      <c r="B230" s="33">
        <v>44682</v>
      </c>
      <c r="C230" s="34" t="s">
        <v>779</v>
      </c>
      <c r="D230" s="21" t="s">
        <v>61</v>
      </c>
      <c r="E230" s="21" t="s">
        <v>285</v>
      </c>
      <c r="F230" s="25">
        <v>42.6</v>
      </c>
      <c r="H230" s="17"/>
    </row>
    <row r="231" spans="1:8" x14ac:dyDescent="0.25">
      <c r="A231" s="17"/>
      <c r="B231" s="33">
        <v>44682</v>
      </c>
      <c r="C231" s="34" t="s">
        <v>780</v>
      </c>
      <c r="D231" s="21" t="s">
        <v>61</v>
      </c>
      <c r="E231" s="21" t="s">
        <v>285</v>
      </c>
      <c r="F231" s="25">
        <v>46.12</v>
      </c>
      <c r="H231" s="17"/>
    </row>
    <row r="232" spans="1:8" x14ac:dyDescent="0.25">
      <c r="A232" s="17"/>
      <c r="B232" s="33">
        <v>44682</v>
      </c>
      <c r="C232" s="34" t="s">
        <v>781</v>
      </c>
      <c r="D232" s="21" t="s">
        <v>61</v>
      </c>
      <c r="E232" s="21" t="s">
        <v>285</v>
      </c>
      <c r="F232" s="25">
        <v>42.6</v>
      </c>
      <c r="H232" s="17"/>
    </row>
    <row r="233" spans="1:8" x14ac:dyDescent="0.25">
      <c r="A233" s="17"/>
      <c r="B233" s="33">
        <v>44682</v>
      </c>
      <c r="C233" s="34" t="s">
        <v>782</v>
      </c>
      <c r="D233" s="21" t="s">
        <v>61</v>
      </c>
      <c r="E233" s="21" t="s">
        <v>285</v>
      </c>
      <c r="F233" s="25">
        <v>62.2</v>
      </c>
      <c r="H233" s="17"/>
    </row>
    <row r="234" spans="1:8" x14ac:dyDescent="0.25">
      <c r="A234" s="17"/>
      <c r="B234" s="33">
        <v>44682</v>
      </c>
      <c r="C234" s="34" t="s">
        <v>783</v>
      </c>
      <c r="D234" s="21" t="s">
        <v>61</v>
      </c>
      <c r="E234" s="21" t="s">
        <v>285</v>
      </c>
      <c r="F234" s="25">
        <v>61.2</v>
      </c>
      <c r="H234" s="17"/>
    </row>
    <row r="235" spans="1:8" x14ac:dyDescent="0.25">
      <c r="A235" s="17"/>
      <c r="B235" s="33">
        <v>44682</v>
      </c>
      <c r="C235" s="34" t="s">
        <v>784</v>
      </c>
      <c r="D235" s="21" t="s">
        <v>61</v>
      </c>
      <c r="E235" s="21" t="s">
        <v>285</v>
      </c>
      <c r="F235" s="25">
        <v>137.77000000000001</v>
      </c>
      <c r="H235" s="17"/>
    </row>
    <row r="236" spans="1:8" x14ac:dyDescent="0.25">
      <c r="A236" s="17"/>
      <c r="B236" s="33">
        <v>44682</v>
      </c>
      <c r="C236" s="34" t="s">
        <v>785</v>
      </c>
      <c r="D236" s="21" t="s">
        <v>61</v>
      </c>
      <c r="E236" s="21" t="s">
        <v>285</v>
      </c>
      <c r="F236" s="25">
        <v>151.19999999999999</v>
      </c>
      <c r="H236" s="17"/>
    </row>
    <row r="237" spans="1:8" x14ac:dyDescent="0.25">
      <c r="A237" s="17"/>
      <c r="B237" s="33">
        <v>44682</v>
      </c>
      <c r="C237" s="34" t="s">
        <v>786</v>
      </c>
      <c r="D237" s="21" t="s">
        <v>61</v>
      </c>
      <c r="E237" s="21" t="s">
        <v>285</v>
      </c>
      <c r="F237" s="25">
        <v>198.2</v>
      </c>
      <c r="H237" s="17"/>
    </row>
    <row r="238" spans="1:8" x14ac:dyDescent="0.25">
      <c r="A238" s="17"/>
      <c r="B238" s="33">
        <v>44682</v>
      </c>
      <c r="C238" s="34" t="s">
        <v>787</v>
      </c>
      <c r="D238" s="21" t="s">
        <v>61</v>
      </c>
      <c r="E238" s="21" t="s">
        <v>285</v>
      </c>
      <c r="F238" s="25">
        <v>131.6</v>
      </c>
      <c r="H238" s="17"/>
    </row>
    <row r="239" spans="1:8" x14ac:dyDescent="0.25">
      <c r="A239" s="17"/>
      <c r="B239" s="33">
        <v>44682</v>
      </c>
      <c r="C239" s="34" t="s">
        <v>788</v>
      </c>
      <c r="D239" s="21" t="s">
        <v>61</v>
      </c>
      <c r="E239" s="21" t="s">
        <v>285</v>
      </c>
      <c r="F239" s="25">
        <v>187.4</v>
      </c>
      <c r="H239" s="17"/>
    </row>
    <row r="240" spans="1:8" x14ac:dyDescent="0.25">
      <c r="A240" s="17"/>
      <c r="B240" s="33">
        <v>44682</v>
      </c>
      <c r="C240" s="34" t="s">
        <v>789</v>
      </c>
      <c r="D240" s="21" t="s">
        <v>61</v>
      </c>
      <c r="E240" s="21" t="s">
        <v>285</v>
      </c>
      <c r="F240" s="25">
        <v>100.23</v>
      </c>
      <c r="H240" s="17"/>
    </row>
    <row r="241" spans="1:8" x14ac:dyDescent="0.25">
      <c r="A241" s="17"/>
      <c r="B241" s="33">
        <v>44682</v>
      </c>
      <c r="C241" s="34" t="s">
        <v>790</v>
      </c>
      <c r="D241" s="21" t="s">
        <v>61</v>
      </c>
      <c r="E241" s="21" t="s">
        <v>285</v>
      </c>
      <c r="F241" s="25">
        <v>98.4</v>
      </c>
      <c r="H241" s="17"/>
    </row>
    <row r="242" spans="1:8" x14ac:dyDescent="0.25">
      <c r="A242" s="17"/>
      <c r="B242" s="33">
        <v>44682</v>
      </c>
      <c r="C242" s="34" t="s">
        <v>791</v>
      </c>
      <c r="D242" s="21" t="s">
        <v>61</v>
      </c>
      <c r="E242" s="21" t="s">
        <v>285</v>
      </c>
      <c r="F242" s="25">
        <v>239.31</v>
      </c>
      <c r="H242" s="17"/>
    </row>
    <row r="243" spans="1:8" x14ac:dyDescent="0.25">
      <c r="A243" s="17"/>
      <c r="B243" s="33">
        <v>44682</v>
      </c>
      <c r="C243" s="34" t="s">
        <v>792</v>
      </c>
      <c r="D243" s="21" t="s">
        <v>61</v>
      </c>
      <c r="E243" s="21" t="s">
        <v>285</v>
      </c>
      <c r="F243" s="25">
        <v>61.2</v>
      </c>
      <c r="H243" s="17"/>
    </row>
    <row r="244" spans="1:8" x14ac:dyDescent="0.25">
      <c r="A244" s="17"/>
      <c r="B244" s="33">
        <v>44682</v>
      </c>
      <c r="C244" s="34" t="s">
        <v>793</v>
      </c>
      <c r="D244" s="21" t="s">
        <v>61</v>
      </c>
      <c r="E244" s="21" t="s">
        <v>285</v>
      </c>
      <c r="F244" s="25">
        <v>46.12</v>
      </c>
      <c r="H244" s="17"/>
    </row>
    <row r="245" spans="1:8" x14ac:dyDescent="0.25">
      <c r="A245" s="17"/>
      <c r="B245" s="33">
        <v>44682</v>
      </c>
      <c r="C245" s="34" t="s">
        <v>794</v>
      </c>
      <c r="D245" s="21" t="s">
        <v>61</v>
      </c>
      <c r="E245" s="21" t="s">
        <v>285</v>
      </c>
      <c r="F245" s="25">
        <v>42.6</v>
      </c>
      <c r="H245" s="17"/>
    </row>
    <row r="246" spans="1:8" x14ac:dyDescent="0.25">
      <c r="A246" s="17"/>
      <c r="B246" s="33">
        <v>44682</v>
      </c>
      <c r="C246" s="34" t="s">
        <v>795</v>
      </c>
      <c r="D246" s="21" t="s">
        <v>61</v>
      </c>
      <c r="E246" s="21" t="s">
        <v>285</v>
      </c>
      <c r="F246" s="25">
        <v>68.599999999999994</v>
      </c>
      <c r="H246" s="17"/>
    </row>
    <row r="247" spans="1:8" x14ac:dyDescent="0.25">
      <c r="A247" s="17"/>
      <c r="B247" s="33">
        <v>44682</v>
      </c>
      <c r="C247" s="34" t="s">
        <v>796</v>
      </c>
      <c r="D247" s="21" t="s">
        <v>61</v>
      </c>
      <c r="E247" s="21" t="s">
        <v>285</v>
      </c>
      <c r="F247" s="25">
        <v>79.8</v>
      </c>
      <c r="H247" s="17"/>
    </row>
    <row r="248" spans="1:8" x14ac:dyDescent="0.25">
      <c r="A248" s="17"/>
      <c r="B248" s="33">
        <v>44682</v>
      </c>
      <c r="C248" s="34" t="s">
        <v>797</v>
      </c>
      <c r="D248" s="21" t="s">
        <v>61</v>
      </c>
      <c r="E248" s="21" t="s">
        <v>285</v>
      </c>
      <c r="F248" s="25">
        <v>98.4</v>
      </c>
      <c r="H248" s="17"/>
    </row>
    <row r="249" spans="1:8" x14ac:dyDescent="0.25">
      <c r="A249" s="17"/>
      <c r="B249" s="33">
        <v>44682</v>
      </c>
      <c r="C249" s="34" t="s">
        <v>798</v>
      </c>
      <c r="D249" s="21" t="s">
        <v>61</v>
      </c>
      <c r="E249" s="21" t="s">
        <v>285</v>
      </c>
      <c r="F249" s="25">
        <v>114</v>
      </c>
      <c r="H249" s="17"/>
    </row>
    <row r="250" spans="1:8" x14ac:dyDescent="0.25">
      <c r="A250" s="17"/>
      <c r="B250" s="33">
        <v>44682</v>
      </c>
      <c r="C250" s="34" t="s">
        <v>799</v>
      </c>
      <c r="D250" s="21" t="s">
        <v>61</v>
      </c>
      <c r="E250" s="21" t="s">
        <v>285</v>
      </c>
      <c r="F250" s="25">
        <v>109.2</v>
      </c>
      <c r="H250" s="17"/>
    </row>
    <row r="251" spans="1:8" x14ac:dyDescent="0.25">
      <c r="A251" s="17"/>
      <c r="B251" s="33">
        <v>44682</v>
      </c>
      <c r="C251" s="34" t="s">
        <v>800</v>
      </c>
      <c r="D251" s="21" t="s">
        <v>61</v>
      </c>
      <c r="E251" s="21" t="s">
        <v>285</v>
      </c>
      <c r="F251" s="25">
        <v>195.2</v>
      </c>
      <c r="H251" s="17"/>
    </row>
    <row r="252" spans="1:8" x14ac:dyDescent="0.25">
      <c r="A252" s="17"/>
      <c r="B252" s="33">
        <v>44682</v>
      </c>
      <c r="C252" s="34" t="s">
        <v>801</v>
      </c>
      <c r="D252" s="21" t="s">
        <v>61</v>
      </c>
      <c r="E252" s="21" t="s">
        <v>285</v>
      </c>
      <c r="F252" s="25">
        <v>51.4</v>
      </c>
      <c r="H252" s="17"/>
    </row>
    <row r="253" spans="1:8" x14ac:dyDescent="0.25">
      <c r="A253" s="17"/>
      <c r="B253" s="33">
        <v>44682</v>
      </c>
      <c r="C253" s="34" t="s">
        <v>802</v>
      </c>
      <c r="D253" s="21" t="s">
        <v>61</v>
      </c>
      <c r="E253" s="21" t="s">
        <v>285</v>
      </c>
      <c r="F253" s="25">
        <v>140.4</v>
      </c>
      <c r="H253" s="17"/>
    </row>
    <row r="254" spans="1:8" x14ac:dyDescent="0.25">
      <c r="A254" s="17"/>
      <c r="B254" s="33">
        <v>44682</v>
      </c>
      <c r="C254" s="34" t="s">
        <v>803</v>
      </c>
      <c r="D254" s="21" t="s">
        <v>61</v>
      </c>
      <c r="E254" s="21" t="s">
        <v>285</v>
      </c>
      <c r="F254" s="25">
        <v>122.8</v>
      </c>
      <c r="H254" s="17"/>
    </row>
    <row r="255" spans="1:8" x14ac:dyDescent="0.25">
      <c r="A255" s="17"/>
      <c r="B255" s="33">
        <v>44682</v>
      </c>
      <c r="C255" s="34" t="s">
        <v>804</v>
      </c>
      <c r="D255" s="21" t="s">
        <v>61</v>
      </c>
      <c r="E255" s="21" t="s">
        <v>285</v>
      </c>
      <c r="F255" s="25">
        <v>56.73</v>
      </c>
      <c r="H255" s="17"/>
    </row>
    <row r="256" spans="1:8" x14ac:dyDescent="0.25">
      <c r="A256" s="17"/>
      <c r="B256" s="33">
        <v>44682</v>
      </c>
      <c r="C256" s="34" t="s">
        <v>805</v>
      </c>
      <c r="D256" s="21" t="s">
        <v>61</v>
      </c>
      <c r="E256" s="21" t="s">
        <v>285</v>
      </c>
      <c r="F256" s="25">
        <v>42.6</v>
      </c>
      <c r="H256" s="17"/>
    </row>
    <row r="257" spans="1:8" x14ac:dyDescent="0.25">
      <c r="A257" s="17"/>
      <c r="B257" s="33">
        <v>44682</v>
      </c>
      <c r="C257" s="34" t="s">
        <v>806</v>
      </c>
      <c r="D257" s="21" t="s">
        <v>61</v>
      </c>
      <c r="E257" s="21" t="s">
        <v>285</v>
      </c>
      <c r="F257" s="25">
        <v>51.4</v>
      </c>
      <c r="H257" s="17"/>
    </row>
    <row r="258" spans="1:8" x14ac:dyDescent="0.25">
      <c r="A258" s="17"/>
      <c r="B258" s="33">
        <v>44682</v>
      </c>
      <c r="C258" s="34" t="s">
        <v>807</v>
      </c>
      <c r="D258" s="21" t="s">
        <v>61</v>
      </c>
      <c r="E258" s="21" t="s">
        <v>285</v>
      </c>
      <c r="F258" s="25">
        <v>133.6</v>
      </c>
      <c r="H258" s="17"/>
    </row>
    <row r="259" spans="1:8" x14ac:dyDescent="0.25">
      <c r="A259" s="17"/>
      <c r="B259" s="33">
        <v>44682</v>
      </c>
      <c r="C259" s="34" t="s">
        <v>808</v>
      </c>
      <c r="D259" s="21" t="s">
        <v>61</v>
      </c>
      <c r="E259" s="21" t="s">
        <v>285</v>
      </c>
      <c r="F259" s="25">
        <v>191.4</v>
      </c>
      <c r="H259" s="17"/>
    </row>
    <row r="260" spans="1:8" x14ac:dyDescent="0.25">
      <c r="A260" s="17"/>
      <c r="B260" s="33">
        <v>44682</v>
      </c>
      <c r="C260" s="34" t="s">
        <v>809</v>
      </c>
      <c r="D260" s="21" t="s">
        <v>61</v>
      </c>
      <c r="E260" s="21" t="s">
        <v>285</v>
      </c>
      <c r="F260" s="25">
        <v>285.2</v>
      </c>
      <c r="H260" s="17"/>
    </row>
    <row r="261" spans="1:8" x14ac:dyDescent="0.25">
      <c r="A261" s="17"/>
      <c r="B261" s="33">
        <v>44682</v>
      </c>
      <c r="C261" s="34" t="s">
        <v>810</v>
      </c>
      <c r="D261" s="21" t="s">
        <v>61</v>
      </c>
      <c r="E261" s="21" t="s">
        <v>285</v>
      </c>
      <c r="F261" s="25">
        <v>123.8</v>
      </c>
      <c r="H261" s="17"/>
    </row>
    <row r="262" spans="1:8" x14ac:dyDescent="0.25">
      <c r="A262" s="17"/>
      <c r="B262" s="33">
        <v>44700</v>
      </c>
      <c r="C262" s="34" t="s">
        <v>840</v>
      </c>
      <c r="D262" s="21" t="s">
        <v>841</v>
      </c>
      <c r="E262" s="21" t="s">
        <v>843</v>
      </c>
      <c r="F262" s="25">
        <v>30.36</v>
      </c>
      <c r="H262" s="17"/>
    </row>
    <row r="263" spans="1:8" x14ac:dyDescent="0.25">
      <c r="A263" s="17"/>
      <c r="B263" s="33">
        <v>44682</v>
      </c>
      <c r="C263" s="34" t="s">
        <v>740</v>
      </c>
      <c r="D263" s="21" t="s">
        <v>239</v>
      </c>
      <c r="E263" s="21" t="s">
        <v>285</v>
      </c>
      <c r="F263" s="25">
        <v>32.700000000000003</v>
      </c>
      <c r="H263" s="17"/>
    </row>
    <row r="264" spans="1:8" x14ac:dyDescent="0.25">
      <c r="A264" s="17"/>
      <c r="B264" s="33">
        <v>44682</v>
      </c>
      <c r="C264" s="34" t="s">
        <v>741</v>
      </c>
      <c r="D264" s="21" t="s">
        <v>239</v>
      </c>
      <c r="E264" s="21" t="s">
        <v>285</v>
      </c>
      <c r="F264" s="25">
        <v>3</v>
      </c>
      <c r="H264" s="17"/>
    </row>
    <row r="265" spans="1:8" x14ac:dyDescent="0.25">
      <c r="A265" s="17"/>
      <c r="B265" s="33">
        <v>44682</v>
      </c>
      <c r="C265" s="34" t="s">
        <v>742</v>
      </c>
      <c r="D265" s="21" t="s">
        <v>239</v>
      </c>
      <c r="E265" s="21" t="s">
        <v>285</v>
      </c>
      <c r="F265" s="25">
        <v>3</v>
      </c>
      <c r="H265" s="17"/>
    </row>
    <row r="266" spans="1:8" x14ac:dyDescent="0.25">
      <c r="A266" s="17"/>
      <c r="B266" s="33">
        <v>44682</v>
      </c>
      <c r="C266" s="34" t="s">
        <v>743</v>
      </c>
      <c r="D266" s="21" t="s">
        <v>239</v>
      </c>
      <c r="E266" s="21" t="s">
        <v>285</v>
      </c>
      <c r="F266" s="25">
        <v>6</v>
      </c>
      <c r="H266" s="17"/>
    </row>
    <row r="267" spans="1:8" x14ac:dyDescent="0.25">
      <c r="A267" s="17"/>
      <c r="B267" s="33">
        <v>44682</v>
      </c>
      <c r="C267" s="34" t="s">
        <v>744</v>
      </c>
      <c r="D267" s="21" t="s">
        <v>239</v>
      </c>
      <c r="E267" s="21" t="s">
        <v>285</v>
      </c>
      <c r="F267" s="25">
        <v>6</v>
      </c>
      <c r="H267" s="17"/>
    </row>
    <row r="268" spans="1:8" x14ac:dyDescent="0.25">
      <c r="A268" s="17"/>
      <c r="B268" s="33">
        <v>44682</v>
      </c>
      <c r="C268" s="34" t="s">
        <v>745</v>
      </c>
      <c r="D268" s="21" t="s">
        <v>239</v>
      </c>
      <c r="E268" s="21" t="s">
        <v>285</v>
      </c>
      <c r="F268" s="25">
        <v>6</v>
      </c>
      <c r="H268" s="17"/>
    </row>
    <row r="269" spans="1:8" x14ac:dyDescent="0.25">
      <c r="A269" s="17"/>
      <c r="B269" s="33">
        <v>44682</v>
      </c>
      <c r="C269" s="34" t="s">
        <v>746</v>
      </c>
      <c r="D269" s="21" t="s">
        <v>239</v>
      </c>
      <c r="E269" s="21" t="s">
        <v>285</v>
      </c>
      <c r="F269" s="25">
        <v>6</v>
      </c>
      <c r="H269" s="17"/>
    </row>
    <row r="270" spans="1:8" x14ac:dyDescent="0.25">
      <c r="A270" s="17"/>
      <c r="B270" s="33">
        <v>44682</v>
      </c>
      <c r="C270" s="34" t="s">
        <v>747</v>
      </c>
      <c r="D270" s="21" t="s">
        <v>239</v>
      </c>
      <c r="E270" s="21" t="s">
        <v>285</v>
      </c>
      <c r="F270" s="25">
        <v>6</v>
      </c>
      <c r="H270" s="17"/>
    </row>
    <row r="271" spans="1:8" x14ac:dyDescent="0.25">
      <c r="A271" s="17"/>
      <c r="B271" s="33">
        <v>44682</v>
      </c>
      <c r="C271" s="34" t="s">
        <v>748</v>
      </c>
      <c r="D271" s="21" t="s">
        <v>239</v>
      </c>
      <c r="E271" s="21" t="s">
        <v>285</v>
      </c>
      <c r="F271" s="25">
        <v>9</v>
      </c>
      <c r="H271" s="17"/>
    </row>
    <row r="272" spans="1:8" x14ac:dyDescent="0.25">
      <c r="A272" s="17"/>
      <c r="B272" s="33">
        <v>44682</v>
      </c>
      <c r="C272" s="34" t="s">
        <v>749</v>
      </c>
      <c r="D272" s="21" t="s">
        <v>239</v>
      </c>
      <c r="E272" s="21" t="s">
        <v>285</v>
      </c>
      <c r="F272" s="25">
        <v>9</v>
      </c>
      <c r="H272" s="17"/>
    </row>
    <row r="273" spans="1:8" x14ac:dyDescent="0.25">
      <c r="A273" s="17"/>
      <c r="B273" s="33">
        <v>44682</v>
      </c>
      <c r="C273" s="34" t="s">
        <v>750</v>
      </c>
      <c r="D273" s="21" t="s">
        <v>239</v>
      </c>
      <c r="E273" s="21" t="s">
        <v>285</v>
      </c>
      <c r="F273" s="25">
        <v>3</v>
      </c>
      <c r="H273" s="17"/>
    </row>
    <row r="274" spans="1:8" x14ac:dyDescent="0.25">
      <c r="A274" s="17"/>
      <c r="B274" s="33">
        <v>44682</v>
      </c>
      <c r="C274" s="34" t="s">
        <v>751</v>
      </c>
      <c r="D274" s="21" t="s">
        <v>239</v>
      </c>
      <c r="E274" s="21" t="s">
        <v>285</v>
      </c>
      <c r="F274" s="25">
        <v>3</v>
      </c>
      <c r="H274" s="17"/>
    </row>
    <row r="275" spans="1:8" x14ac:dyDescent="0.25">
      <c r="A275" s="17"/>
      <c r="B275" s="33">
        <v>44682</v>
      </c>
      <c r="C275" s="34" t="s">
        <v>752</v>
      </c>
      <c r="D275" s="21" t="s">
        <v>239</v>
      </c>
      <c r="E275" s="21" t="s">
        <v>285</v>
      </c>
      <c r="F275" s="25">
        <v>9</v>
      </c>
      <c r="H275" s="17"/>
    </row>
    <row r="276" spans="1:8" x14ac:dyDescent="0.25">
      <c r="A276" s="17"/>
      <c r="B276" s="33">
        <v>44682</v>
      </c>
      <c r="C276" s="34" t="s">
        <v>753</v>
      </c>
      <c r="D276" s="21" t="s">
        <v>239</v>
      </c>
      <c r="E276" s="21" t="s">
        <v>285</v>
      </c>
      <c r="F276" s="25">
        <v>57.5</v>
      </c>
      <c r="H276" s="17"/>
    </row>
    <row r="277" spans="1:8" x14ac:dyDescent="0.25">
      <c r="A277" s="17"/>
      <c r="B277" s="33">
        <v>44682</v>
      </c>
      <c r="C277" s="34" t="s">
        <v>754</v>
      </c>
      <c r="D277" s="21" t="s">
        <v>239</v>
      </c>
      <c r="E277" s="21" t="s">
        <v>285</v>
      </c>
      <c r="F277" s="25">
        <v>50.15</v>
      </c>
      <c r="H277" s="17"/>
    </row>
    <row r="278" spans="1:8" x14ac:dyDescent="0.25">
      <c r="A278" s="17"/>
      <c r="B278" s="33">
        <v>44682</v>
      </c>
      <c r="C278" s="34" t="s">
        <v>755</v>
      </c>
      <c r="D278" s="21" t="s">
        <v>239</v>
      </c>
      <c r="E278" s="21" t="s">
        <v>285</v>
      </c>
      <c r="F278" s="25">
        <v>6</v>
      </c>
      <c r="H278" s="17"/>
    </row>
    <row r="279" spans="1:8" x14ac:dyDescent="0.25">
      <c r="A279" s="17"/>
      <c r="B279" s="33">
        <v>44682</v>
      </c>
      <c r="C279" s="34" t="s">
        <v>756</v>
      </c>
      <c r="D279" s="21" t="s">
        <v>239</v>
      </c>
      <c r="E279" s="21" t="s">
        <v>285</v>
      </c>
      <c r="F279" s="25">
        <v>62.95</v>
      </c>
      <c r="H279" s="17"/>
    </row>
    <row r="280" spans="1:8" x14ac:dyDescent="0.25">
      <c r="A280" s="17"/>
      <c r="B280" s="33">
        <v>44704</v>
      </c>
      <c r="C280" s="34" t="s">
        <v>829</v>
      </c>
      <c r="D280" s="21" t="s">
        <v>61</v>
      </c>
      <c r="E280" s="21" t="s">
        <v>285</v>
      </c>
      <c r="F280" s="25">
        <v>77.8</v>
      </c>
      <c r="H280" s="17"/>
    </row>
    <row r="281" spans="1:8" x14ac:dyDescent="0.25">
      <c r="A281" s="17"/>
      <c r="B281" s="33">
        <v>44704</v>
      </c>
      <c r="C281" s="34" t="s">
        <v>830</v>
      </c>
      <c r="D281" s="21" t="s">
        <v>61</v>
      </c>
      <c r="E281" s="21" t="s">
        <v>285</v>
      </c>
      <c r="F281" s="25">
        <v>42.6</v>
      </c>
      <c r="H281" s="17"/>
    </row>
    <row r="282" spans="1:8" x14ac:dyDescent="0.25">
      <c r="A282" s="17"/>
      <c r="B282" s="33">
        <v>44704</v>
      </c>
      <c r="C282" s="34" t="s">
        <v>831</v>
      </c>
      <c r="D282" s="21" t="s">
        <v>61</v>
      </c>
      <c r="E282" s="21" t="s">
        <v>285</v>
      </c>
      <c r="F282" s="25">
        <v>42.6</v>
      </c>
      <c r="H282" s="17"/>
    </row>
    <row r="283" spans="1:8" x14ac:dyDescent="0.25">
      <c r="A283" s="17"/>
      <c r="B283" s="33">
        <v>44704</v>
      </c>
      <c r="C283" s="34" t="s">
        <v>832</v>
      </c>
      <c r="D283" s="21" t="s">
        <v>61</v>
      </c>
      <c r="E283" s="21" t="s">
        <v>285</v>
      </c>
      <c r="F283" s="25">
        <v>37.68</v>
      </c>
      <c r="H283" s="17"/>
    </row>
    <row r="284" spans="1:8" x14ac:dyDescent="0.25">
      <c r="A284" s="17"/>
      <c r="B284" s="33">
        <v>44698</v>
      </c>
      <c r="C284" s="34" t="s">
        <v>828</v>
      </c>
      <c r="D284" s="21" t="s">
        <v>61</v>
      </c>
      <c r="E284" s="21" t="s">
        <v>285</v>
      </c>
      <c r="F284" s="25">
        <v>162</v>
      </c>
      <c r="H284" s="17"/>
    </row>
    <row r="285" spans="1:8" x14ac:dyDescent="0.25">
      <c r="A285" s="17"/>
      <c r="B285" s="33">
        <v>44697</v>
      </c>
      <c r="C285" s="34" t="s">
        <v>824</v>
      </c>
      <c r="D285" s="21" t="s">
        <v>61</v>
      </c>
      <c r="E285" s="21" t="s">
        <v>285</v>
      </c>
      <c r="F285" s="25">
        <v>78.8</v>
      </c>
      <c r="H285" s="17"/>
    </row>
    <row r="286" spans="1:8" x14ac:dyDescent="0.25">
      <c r="A286" s="17"/>
      <c r="B286" s="33">
        <v>44697</v>
      </c>
      <c r="C286" s="34" t="s">
        <v>825</v>
      </c>
      <c r="D286" s="21" t="s">
        <v>61</v>
      </c>
      <c r="E286" s="21" t="s">
        <v>285</v>
      </c>
      <c r="F286" s="25">
        <v>46.12</v>
      </c>
      <c r="H286" s="17"/>
    </row>
    <row r="287" spans="1:8" x14ac:dyDescent="0.25">
      <c r="A287" s="17"/>
      <c r="B287" s="33">
        <v>44697</v>
      </c>
      <c r="C287" s="34" t="s">
        <v>826</v>
      </c>
      <c r="D287" s="21" t="s">
        <v>61</v>
      </c>
      <c r="E287" s="21" t="s">
        <v>285</v>
      </c>
      <c r="F287" s="25">
        <v>61.2</v>
      </c>
      <c r="H287" s="17"/>
    </row>
    <row r="288" spans="1:8" x14ac:dyDescent="0.25">
      <c r="A288" s="17"/>
      <c r="B288" s="33">
        <v>44697</v>
      </c>
      <c r="C288" s="34" t="s">
        <v>827</v>
      </c>
      <c r="D288" s="21" t="s">
        <v>61</v>
      </c>
      <c r="E288" s="21" t="s">
        <v>285</v>
      </c>
      <c r="F288" s="25">
        <v>42.6</v>
      </c>
      <c r="H288" s="17"/>
    </row>
    <row r="289" spans="1:8" x14ac:dyDescent="0.25">
      <c r="A289" s="17"/>
      <c r="B289" s="33">
        <v>44690</v>
      </c>
      <c r="C289" s="34" t="s">
        <v>823</v>
      </c>
      <c r="D289" s="21" t="s">
        <v>61</v>
      </c>
      <c r="E289" s="21" t="s">
        <v>285</v>
      </c>
      <c r="F289" s="25">
        <v>36.590000000000003</v>
      </c>
      <c r="H289" s="17"/>
    </row>
    <row r="290" spans="1:8" x14ac:dyDescent="0.25">
      <c r="A290" s="17"/>
      <c r="B290" s="33">
        <v>44683</v>
      </c>
      <c r="C290" s="34" t="s">
        <v>811</v>
      </c>
      <c r="D290" s="21" t="s">
        <v>61</v>
      </c>
      <c r="E290" s="21" t="s">
        <v>285</v>
      </c>
      <c r="F290" s="25">
        <v>79.8</v>
      </c>
      <c r="H290" s="17"/>
    </row>
    <row r="291" spans="1:8" x14ac:dyDescent="0.25">
      <c r="A291" s="17"/>
      <c r="B291" s="33">
        <v>44683</v>
      </c>
      <c r="C291" s="34" t="s">
        <v>812</v>
      </c>
      <c r="D291" s="21" t="s">
        <v>61</v>
      </c>
      <c r="E291" s="21" t="s">
        <v>285</v>
      </c>
      <c r="F291" s="25">
        <v>51.4</v>
      </c>
      <c r="H291" s="17"/>
    </row>
    <row r="292" spans="1:8" x14ac:dyDescent="0.25">
      <c r="A292" s="17"/>
      <c r="B292" s="33">
        <v>44683</v>
      </c>
      <c r="C292" s="34" t="s">
        <v>813</v>
      </c>
      <c r="D292" s="21" t="s">
        <v>61</v>
      </c>
      <c r="E292" s="21" t="s">
        <v>285</v>
      </c>
      <c r="F292" s="25">
        <v>36.590000000000003</v>
      </c>
      <c r="H292" s="17"/>
    </row>
    <row r="293" spans="1:8" x14ac:dyDescent="0.25">
      <c r="A293" s="17"/>
      <c r="B293" s="33">
        <v>44683</v>
      </c>
      <c r="C293" s="34" t="s">
        <v>814</v>
      </c>
      <c r="D293" s="21" t="s">
        <v>61</v>
      </c>
      <c r="E293" s="21" t="s">
        <v>285</v>
      </c>
      <c r="F293" s="25">
        <v>51.4</v>
      </c>
      <c r="H293" s="17"/>
    </row>
    <row r="294" spans="1:8" x14ac:dyDescent="0.25">
      <c r="A294" s="17"/>
      <c r="B294" s="33">
        <v>44686</v>
      </c>
      <c r="C294" s="34" t="s">
        <v>819</v>
      </c>
      <c r="D294" s="21" t="s">
        <v>61</v>
      </c>
      <c r="E294" s="21" t="s">
        <v>285</v>
      </c>
      <c r="F294" s="25">
        <v>79.8</v>
      </c>
      <c r="H294" s="17"/>
    </row>
    <row r="295" spans="1:8" x14ac:dyDescent="0.25">
      <c r="A295" s="17"/>
      <c r="B295" s="33">
        <v>44686</v>
      </c>
      <c r="C295" s="34" t="s">
        <v>820</v>
      </c>
      <c r="D295" s="21" t="s">
        <v>61</v>
      </c>
      <c r="E295" s="21" t="s">
        <v>285</v>
      </c>
      <c r="F295" s="25">
        <v>115</v>
      </c>
      <c r="H295" s="17"/>
    </row>
    <row r="296" spans="1:8" x14ac:dyDescent="0.25">
      <c r="A296" s="17"/>
      <c r="B296" s="33">
        <v>44686</v>
      </c>
      <c r="C296" s="34" t="s">
        <v>821</v>
      </c>
      <c r="D296" s="21" t="s">
        <v>61</v>
      </c>
      <c r="E296" s="21" t="s">
        <v>285</v>
      </c>
      <c r="F296" s="25">
        <v>144.4</v>
      </c>
      <c r="H296" s="17"/>
    </row>
    <row r="297" spans="1:8" x14ac:dyDescent="0.25">
      <c r="A297" s="17"/>
      <c r="B297" s="33">
        <v>44686</v>
      </c>
      <c r="C297" s="34" t="s">
        <v>822</v>
      </c>
      <c r="D297" s="21" t="s">
        <v>61</v>
      </c>
      <c r="E297" s="21" t="s">
        <v>285</v>
      </c>
      <c r="F297" s="25">
        <v>189.4</v>
      </c>
      <c r="H297" s="17"/>
    </row>
    <row r="298" spans="1:8" x14ac:dyDescent="0.25">
      <c r="A298" s="17"/>
      <c r="B298" s="33">
        <v>44685</v>
      </c>
      <c r="C298" s="34" t="s">
        <v>818</v>
      </c>
      <c r="D298" s="21" t="s">
        <v>61</v>
      </c>
      <c r="E298" s="21" t="s">
        <v>285</v>
      </c>
      <c r="F298" s="25">
        <v>104.2</v>
      </c>
      <c r="H298" s="17"/>
    </row>
    <row r="299" spans="1:8" x14ac:dyDescent="0.25">
      <c r="A299" s="17"/>
      <c r="B299" s="33">
        <v>44684</v>
      </c>
      <c r="C299" s="34" t="s">
        <v>817</v>
      </c>
      <c r="D299" s="21" t="s">
        <v>61</v>
      </c>
      <c r="E299" s="21" t="s">
        <v>285</v>
      </c>
      <c r="F299" s="25">
        <v>105.2</v>
      </c>
      <c r="H299" s="17"/>
    </row>
    <row r="300" spans="1:8" x14ac:dyDescent="0.25">
      <c r="A300" s="17"/>
      <c r="B300" s="33">
        <v>44683</v>
      </c>
      <c r="C300" s="34" t="s">
        <v>815</v>
      </c>
      <c r="D300" s="21" t="s">
        <v>61</v>
      </c>
      <c r="E300" s="21" t="s">
        <v>285</v>
      </c>
      <c r="F300" s="25">
        <v>107.2</v>
      </c>
      <c r="H300" s="17"/>
    </row>
    <row r="301" spans="1:8" x14ac:dyDescent="0.25">
      <c r="A301" s="17"/>
      <c r="B301" s="33">
        <v>44683</v>
      </c>
      <c r="C301" s="34" t="s">
        <v>816</v>
      </c>
      <c r="D301" s="21" t="s">
        <v>61</v>
      </c>
      <c r="E301" s="21" t="s">
        <v>285</v>
      </c>
      <c r="F301" s="25">
        <v>113</v>
      </c>
      <c r="H301" s="17"/>
    </row>
    <row r="302" spans="1:8" x14ac:dyDescent="0.25">
      <c r="A302" s="17"/>
      <c r="B302" s="33">
        <v>44712</v>
      </c>
      <c r="C302" s="34" t="s">
        <v>757</v>
      </c>
      <c r="D302" s="21" t="s">
        <v>239</v>
      </c>
      <c r="E302" s="21" t="s">
        <v>285</v>
      </c>
      <c r="F302" s="25">
        <v>3</v>
      </c>
      <c r="H302" s="17"/>
    </row>
    <row r="303" spans="1:8" x14ac:dyDescent="0.25">
      <c r="A303" s="17"/>
      <c r="B303" s="33">
        <v>44712</v>
      </c>
      <c r="C303" s="34" t="s">
        <v>758</v>
      </c>
      <c r="D303" s="21" t="s">
        <v>239</v>
      </c>
      <c r="E303" s="21" t="s">
        <v>285</v>
      </c>
      <c r="F303" s="25">
        <v>3</v>
      </c>
      <c r="H303" s="17"/>
    </row>
    <row r="304" spans="1:8" x14ac:dyDescent="0.25">
      <c r="A304" s="17"/>
      <c r="B304" s="33">
        <v>44712</v>
      </c>
      <c r="C304" s="34" t="s">
        <v>759</v>
      </c>
      <c r="D304" s="21" t="s">
        <v>239</v>
      </c>
      <c r="E304" s="21" t="s">
        <v>285</v>
      </c>
      <c r="F304" s="25">
        <v>6</v>
      </c>
      <c r="H304" s="17"/>
    </row>
    <row r="305" spans="1:8" x14ac:dyDescent="0.25">
      <c r="A305" s="17"/>
      <c r="B305" s="33">
        <v>44712</v>
      </c>
      <c r="C305" s="34" t="s">
        <v>760</v>
      </c>
      <c r="D305" s="21" t="s">
        <v>239</v>
      </c>
      <c r="E305" s="21" t="s">
        <v>285</v>
      </c>
      <c r="F305" s="25">
        <v>6</v>
      </c>
      <c r="H305" s="17"/>
    </row>
    <row r="306" spans="1:8" x14ac:dyDescent="0.25">
      <c r="A306" s="17"/>
      <c r="B306" s="33">
        <v>44712</v>
      </c>
      <c r="C306" s="34" t="s">
        <v>761</v>
      </c>
      <c r="D306" s="21" t="s">
        <v>239</v>
      </c>
      <c r="E306" s="21" t="s">
        <v>285</v>
      </c>
      <c r="F306" s="25">
        <v>6</v>
      </c>
      <c r="H306" s="17"/>
    </row>
    <row r="307" spans="1:8" x14ac:dyDescent="0.25">
      <c r="A307" s="17"/>
      <c r="B307" s="33">
        <v>44712</v>
      </c>
      <c r="C307" s="34" t="s">
        <v>762</v>
      </c>
      <c r="D307" s="21" t="s">
        <v>239</v>
      </c>
      <c r="E307" s="21" t="s">
        <v>285</v>
      </c>
      <c r="F307" s="25">
        <v>6</v>
      </c>
      <c r="H307" s="17"/>
    </row>
    <row r="308" spans="1:8" x14ac:dyDescent="0.25">
      <c r="A308" s="17"/>
      <c r="B308" s="33">
        <v>44712</v>
      </c>
      <c r="C308" s="34" t="s">
        <v>763</v>
      </c>
      <c r="D308" s="21" t="s">
        <v>239</v>
      </c>
      <c r="E308" s="21" t="s">
        <v>285</v>
      </c>
      <c r="F308" s="25">
        <v>9</v>
      </c>
      <c r="H308" s="17"/>
    </row>
    <row r="309" spans="1:8" x14ac:dyDescent="0.25">
      <c r="A309" s="17"/>
      <c r="B309" s="33">
        <v>44712</v>
      </c>
      <c r="C309" s="34" t="s">
        <v>764</v>
      </c>
      <c r="D309" s="21" t="s">
        <v>239</v>
      </c>
      <c r="E309" s="21" t="s">
        <v>285</v>
      </c>
      <c r="F309" s="25">
        <v>6</v>
      </c>
      <c r="H309" s="17"/>
    </row>
    <row r="310" spans="1:8" x14ac:dyDescent="0.25">
      <c r="A310" s="17"/>
      <c r="B310" s="33">
        <v>44712</v>
      </c>
      <c r="C310" s="34" t="s">
        <v>765</v>
      </c>
      <c r="D310" s="21" t="s">
        <v>239</v>
      </c>
      <c r="E310" s="21" t="s">
        <v>285</v>
      </c>
      <c r="F310" s="25">
        <v>9</v>
      </c>
      <c r="H310" s="17"/>
    </row>
    <row r="311" spans="1:8" x14ac:dyDescent="0.25">
      <c r="A311" s="17"/>
      <c r="B311" s="33">
        <v>44712</v>
      </c>
      <c r="C311" s="34" t="s">
        <v>766</v>
      </c>
      <c r="D311" s="21" t="s">
        <v>239</v>
      </c>
      <c r="E311" s="21" t="s">
        <v>285</v>
      </c>
      <c r="F311" s="25">
        <v>3</v>
      </c>
      <c r="H311" s="17"/>
    </row>
    <row r="312" spans="1:8" x14ac:dyDescent="0.25">
      <c r="A312" s="17"/>
      <c r="B312" s="33">
        <v>44712</v>
      </c>
      <c r="C312" s="34" t="s">
        <v>767</v>
      </c>
      <c r="D312" s="21" t="s">
        <v>239</v>
      </c>
      <c r="E312" s="21" t="s">
        <v>285</v>
      </c>
      <c r="F312" s="25">
        <v>3</v>
      </c>
      <c r="H312" s="17"/>
    </row>
    <row r="313" spans="1:8" x14ac:dyDescent="0.25">
      <c r="A313" s="17"/>
      <c r="B313" s="33">
        <v>44712</v>
      </c>
      <c r="C313" s="34" t="s">
        <v>768</v>
      </c>
      <c r="D313" s="21" t="s">
        <v>239</v>
      </c>
      <c r="E313" s="21" t="s">
        <v>285</v>
      </c>
      <c r="F313" s="25">
        <v>9</v>
      </c>
      <c r="H313" s="17"/>
    </row>
    <row r="314" spans="1:8" x14ac:dyDescent="0.25">
      <c r="A314" s="17"/>
      <c r="B314" s="33">
        <v>44712</v>
      </c>
      <c r="C314" s="34" t="s">
        <v>769</v>
      </c>
      <c r="D314" s="21" t="s">
        <v>239</v>
      </c>
      <c r="E314" s="21" t="s">
        <v>285</v>
      </c>
      <c r="F314" s="25">
        <v>6</v>
      </c>
      <c r="H314" s="17"/>
    </row>
    <row r="315" spans="1:8" x14ac:dyDescent="0.25">
      <c r="A315" s="17"/>
      <c r="B315" s="33">
        <v>44712</v>
      </c>
      <c r="C315" s="34" t="s">
        <v>770</v>
      </c>
      <c r="D315" s="21" t="s">
        <v>239</v>
      </c>
      <c r="E315" s="21" t="s">
        <v>285</v>
      </c>
      <c r="F315" s="25">
        <v>50.15</v>
      </c>
      <c r="H315" s="17"/>
    </row>
    <row r="316" spans="1:8" x14ac:dyDescent="0.25">
      <c r="A316" s="17"/>
      <c r="B316" s="33">
        <v>44712</v>
      </c>
      <c r="C316" s="34" t="s">
        <v>771</v>
      </c>
      <c r="D316" s="21" t="s">
        <v>239</v>
      </c>
      <c r="E316" s="21" t="s">
        <v>285</v>
      </c>
      <c r="F316" s="25">
        <v>57.5</v>
      </c>
      <c r="H316" s="17"/>
    </row>
    <row r="317" spans="1:8" x14ac:dyDescent="0.25">
      <c r="A317" s="17"/>
      <c r="B317" s="33">
        <v>44712</v>
      </c>
      <c r="C317" s="34" t="s">
        <v>772</v>
      </c>
      <c r="D317" s="21" t="s">
        <v>239</v>
      </c>
      <c r="E317" s="21" t="s">
        <v>285</v>
      </c>
      <c r="F317" s="25">
        <v>32.700000000000003</v>
      </c>
      <c r="H317" s="17"/>
    </row>
    <row r="318" spans="1:8" x14ac:dyDescent="0.25">
      <c r="A318" s="17"/>
      <c r="B318" s="33">
        <v>44712</v>
      </c>
      <c r="C318" s="34" t="s">
        <v>773</v>
      </c>
      <c r="D318" s="21" t="s">
        <v>239</v>
      </c>
      <c r="E318" s="21" t="s">
        <v>285</v>
      </c>
      <c r="F318" s="25">
        <v>62.95</v>
      </c>
      <c r="H318" s="17"/>
    </row>
    <row r="319" spans="1:8" x14ac:dyDescent="0.25">
      <c r="A319" s="17"/>
      <c r="B319" s="33">
        <v>44712</v>
      </c>
      <c r="C319" s="34" t="s">
        <v>833</v>
      </c>
      <c r="D319" s="21" t="s">
        <v>61</v>
      </c>
      <c r="E319" s="21" t="s">
        <v>285</v>
      </c>
      <c r="F319" s="25">
        <v>51.4</v>
      </c>
      <c r="H319" s="17"/>
    </row>
    <row r="320" spans="1:8" x14ac:dyDescent="0.25">
      <c r="A320" s="17"/>
      <c r="B320" s="33">
        <v>44712</v>
      </c>
      <c r="C320" s="34" t="s">
        <v>834</v>
      </c>
      <c r="D320" s="21" t="s">
        <v>61</v>
      </c>
      <c r="E320" s="21" t="s">
        <v>285</v>
      </c>
      <c r="F320" s="25">
        <v>51.4</v>
      </c>
      <c r="H320" s="17"/>
    </row>
    <row r="321" spans="1:11" x14ac:dyDescent="0.25">
      <c r="A321" s="17"/>
      <c r="B321" s="33">
        <v>44712</v>
      </c>
      <c r="C321" s="34" t="s">
        <v>835</v>
      </c>
      <c r="D321" s="21" t="s">
        <v>61</v>
      </c>
      <c r="E321" s="21" t="s">
        <v>285</v>
      </c>
      <c r="F321" s="25">
        <v>46.12</v>
      </c>
      <c r="H321" s="17"/>
    </row>
    <row r="322" spans="1:11" x14ac:dyDescent="0.25">
      <c r="A322" s="17"/>
      <c r="B322" s="33">
        <v>44712</v>
      </c>
      <c r="C322" s="34" t="s">
        <v>836</v>
      </c>
      <c r="D322" s="21" t="s">
        <v>61</v>
      </c>
      <c r="E322" s="21" t="s">
        <v>285</v>
      </c>
      <c r="F322" s="25">
        <v>77.8</v>
      </c>
      <c r="H322" s="17"/>
    </row>
    <row r="323" spans="1:11" ht="16.5" customHeight="1" x14ac:dyDescent="0.25">
      <c r="A323" s="17"/>
      <c r="B323" s="33">
        <v>44712</v>
      </c>
      <c r="C323" s="34" t="s">
        <v>837</v>
      </c>
      <c r="D323" s="21" t="s">
        <v>61</v>
      </c>
      <c r="E323" s="21" t="s">
        <v>285</v>
      </c>
      <c r="F323" s="25">
        <v>79.8</v>
      </c>
      <c r="H323" s="17"/>
    </row>
    <row r="324" spans="1:11" x14ac:dyDescent="0.25">
      <c r="A324" s="17"/>
      <c r="B324" s="33">
        <v>44712</v>
      </c>
      <c r="C324" s="34" t="s">
        <v>838</v>
      </c>
      <c r="D324" s="21" t="s">
        <v>61</v>
      </c>
      <c r="E324" s="21" t="s">
        <v>285</v>
      </c>
      <c r="F324" s="25">
        <v>86.6</v>
      </c>
      <c r="H324" s="17"/>
    </row>
    <row r="325" spans="1:11" x14ac:dyDescent="0.25">
      <c r="A325" s="17"/>
      <c r="B325" s="33">
        <v>44712</v>
      </c>
      <c r="C325" s="34" t="s">
        <v>839</v>
      </c>
      <c r="D325" s="21" t="s">
        <v>61</v>
      </c>
      <c r="E325" s="21" t="s">
        <v>285</v>
      </c>
      <c r="F325" s="25">
        <v>177.6</v>
      </c>
      <c r="H325" s="17"/>
    </row>
    <row r="326" spans="1:11" x14ac:dyDescent="0.25">
      <c r="A326" s="17"/>
      <c r="B326" s="35"/>
      <c r="C326" s="35"/>
      <c r="D326" s="17"/>
      <c r="E326" s="26" t="s">
        <v>200</v>
      </c>
      <c r="F326" s="27">
        <v>7160.46</v>
      </c>
      <c r="H326" s="17"/>
      <c r="K326" s="17"/>
    </row>
    <row r="327" spans="1:11" x14ac:dyDescent="0.25">
      <c r="A327" s="17"/>
      <c r="B327" s="35"/>
      <c r="C327" s="35"/>
      <c r="D327" s="17"/>
      <c r="F327" s="17"/>
      <c r="H327" s="17"/>
      <c r="I327" s="17"/>
      <c r="K327" s="17"/>
    </row>
    <row r="328" spans="1:11" x14ac:dyDescent="0.25">
      <c r="A328" s="21" t="s">
        <v>63</v>
      </c>
      <c r="B328" s="33">
        <v>44682</v>
      </c>
      <c r="C328" s="34" t="s">
        <v>846</v>
      </c>
      <c r="D328" s="21" t="s">
        <v>847</v>
      </c>
      <c r="E328" s="21" t="s">
        <v>27</v>
      </c>
      <c r="F328" s="25">
        <v>15505.09</v>
      </c>
      <c r="H328" s="17"/>
    </row>
    <row r="329" spans="1:11" x14ac:dyDescent="0.25">
      <c r="A329" s="17"/>
      <c r="B329" s="33">
        <v>44697</v>
      </c>
      <c r="C329" s="34" t="s">
        <v>848</v>
      </c>
      <c r="D329" s="21" t="s">
        <v>849</v>
      </c>
      <c r="E329" s="21" t="s">
        <v>27</v>
      </c>
      <c r="F329" s="25">
        <v>879.02</v>
      </c>
      <c r="H329" s="17"/>
    </row>
    <row r="330" spans="1:11" x14ac:dyDescent="0.25">
      <c r="A330" s="17"/>
      <c r="B330" s="33">
        <v>44702</v>
      </c>
      <c r="C330" s="34" t="s">
        <v>850</v>
      </c>
      <c r="D330" s="21" t="s">
        <v>851</v>
      </c>
      <c r="E330" s="21" t="s">
        <v>27</v>
      </c>
      <c r="F330" s="25">
        <v>16370.11</v>
      </c>
      <c r="H330" s="17"/>
    </row>
    <row r="331" spans="1:11" x14ac:dyDescent="0.25">
      <c r="A331" s="17"/>
      <c r="B331" s="35"/>
      <c r="C331" s="35"/>
      <c r="D331" s="17"/>
      <c r="E331" s="26" t="s">
        <v>201</v>
      </c>
      <c r="F331" s="27">
        <v>32754.22</v>
      </c>
      <c r="H331" s="17"/>
      <c r="K331" s="17"/>
    </row>
    <row r="332" spans="1:11" x14ac:dyDescent="0.25">
      <c r="A332" s="17"/>
      <c r="B332" s="35"/>
      <c r="C332" s="35"/>
      <c r="D332" s="17"/>
      <c r="E332" s="17"/>
      <c r="F332" s="17"/>
      <c r="H332" s="17"/>
      <c r="K332" s="17"/>
    </row>
    <row r="333" spans="1:11" x14ac:dyDescent="0.25">
      <c r="A333" s="21" t="s">
        <v>445</v>
      </c>
      <c r="B333" s="33">
        <v>44700</v>
      </c>
      <c r="C333" s="34" t="s">
        <v>853</v>
      </c>
      <c r="D333" s="21" t="s">
        <v>434</v>
      </c>
      <c r="E333" s="21" t="s">
        <v>54</v>
      </c>
      <c r="F333" s="25">
        <v>383.4</v>
      </c>
      <c r="H333" s="17"/>
    </row>
    <row r="334" spans="1:11" x14ac:dyDescent="0.25">
      <c r="A334" s="17"/>
      <c r="B334" s="33">
        <v>44705</v>
      </c>
      <c r="C334" s="34" t="s">
        <v>852</v>
      </c>
      <c r="D334" s="21" t="s">
        <v>726</v>
      </c>
      <c r="E334" s="21" t="s">
        <v>54</v>
      </c>
      <c r="F334" s="25">
        <v>300</v>
      </c>
      <c r="H334" s="17"/>
    </row>
    <row r="335" spans="1:11" x14ac:dyDescent="0.25">
      <c r="A335" s="17"/>
      <c r="B335" s="35"/>
      <c r="C335" s="35"/>
      <c r="D335" s="17"/>
      <c r="E335" s="26" t="s">
        <v>446</v>
      </c>
      <c r="F335" s="27">
        <v>683.4</v>
      </c>
      <c r="H335" s="17"/>
      <c r="K335" s="17"/>
    </row>
    <row r="336" spans="1:11" x14ac:dyDescent="0.25">
      <c r="A336" s="17"/>
      <c r="B336" s="35"/>
      <c r="C336" s="35"/>
      <c r="D336" s="17"/>
      <c r="E336" s="17"/>
      <c r="F336" s="17"/>
      <c r="H336" s="17"/>
      <c r="K336" s="17"/>
    </row>
    <row r="337" spans="1:11" x14ac:dyDescent="0.25">
      <c r="A337" s="21" t="s">
        <v>854</v>
      </c>
      <c r="B337" s="33">
        <v>44703</v>
      </c>
      <c r="C337" s="34" t="s">
        <v>855</v>
      </c>
      <c r="D337" s="21" t="s">
        <v>856</v>
      </c>
      <c r="E337" s="21" t="s">
        <v>401</v>
      </c>
      <c r="F337" s="25">
        <v>81.84</v>
      </c>
      <c r="H337" s="17"/>
    </row>
    <row r="338" spans="1:11" x14ac:dyDescent="0.25">
      <c r="A338" s="17"/>
      <c r="B338" s="33">
        <v>44703</v>
      </c>
      <c r="C338" s="34" t="s">
        <v>857</v>
      </c>
      <c r="D338" s="21" t="s">
        <v>856</v>
      </c>
      <c r="E338" s="21" t="s">
        <v>401</v>
      </c>
      <c r="F338" s="25">
        <v>81.84</v>
      </c>
      <c r="H338" s="17"/>
    </row>
    <row r="339" spans="1:11" x14ac:dyDescent="0.25">
      <c r="A339" s="17"/>
      <c r="B339" s="33">
        <v>44703</v>
      </c>
      <c r="C339" s="34" t="s">
        <v>858</v>
      </c>
      <c r="D339" s="21" t="s">
        <v>856</v>
      </c>
      <c r="E339" s="21" t="s">
        <v>401</v>
      </c>
      <c r="F339" s="25">
        <v>81.84</v>
      </c>
      <c r="H339" s="17"/>
    </row>
    <row r="340" spans="1:11" x14ac:dyDescent="0.25">
      <c r="A340" s="17"/>
      <c r="B340" s="35"/>
      <c r="C340" s="35"/>
      <c r="D340" s="17"/>
      <c r="E340" s="26" t="s">
        <v>1489</v>
      </c>
      <c r="F340" s="27">
        <v>245.52</v>
      </c>
      <c r="H340" s="17"/>
      <c r="K340" s="17"/>
    </row>
    <row r="341" spans="1:11" x14ac:dyDescent="0.25">
      <c r="A341" s="17"/>
      <c r="B341" s="35"/>
      <c r="C341" s="35"/>
      <c r="D341" s="17"/>
      <c r="E341" s="17"/>
      <c r="F341" s="17"/>
      <c r="H341" s="17"/>
      <c r="K341" s="17"/>
    </row>
    <row r="342" spans="1:11" x14ac:dyDescent="0.25">
      <c r="A342" s="21" t="s">
        <v>240</v>
      </c>
      <c r="B342" s="33">
        <v>44694</v>
      </c>
      <c r="C342" s="34" t="s">
        <v>859</v>
      </c>
      <c r="D342" s="21" t="s">
        <v>10</v>
      </c>
      <c r="E342" s="21" t="s">
        <v>280</v>
      </c>
      <c r="F342" s="25">
        <v>208</v>
      </c>
      <c r="H342" s="17"/>
    </row>
    <row r="343" spans="1:11" x14ac:dyDescent="0.25">
      <c r="A343" s="17"/>
      <c r="B343" s="35"/>
      <c r="C343" s="35"/>
      <c r="D343" s="17"/>
      <c r="E343" s="26" t="s">
        <v>248</v>
      </c>
      <c r="F343" s="27">
        <v>208</v>
      </c>
      <c r="H343" s="17"/>
      <c r="K343" s="17"/>
    </row>
    <row r="344" spans="1:11" x14ac:dyDescent="0.25">
      <c r="A344" s="17"/>
      <c r="B344" s="35"/>
      <c r="C344" s="35"/>
      <c r="D344" s="17"/>
      <c r="E344" s="17"/>
      <c r="F344" s="17"/>
      <c r="H344" s="17"/>
      <c r="K344" s="17"/>
    </row>
    <row r="345" spans="1:11" x14ac:dyDescent="0.25">
      <c r="A345" s="21" t="s">
        <v>860</v>
      </c>
      <c r="B345" s="33">
        <v>44682</v>
      </c>
      <c r="C345" s="34" t="s">
        <v>861</v>
      </c>
      <c r="D345" s="21" t="s">
        <v>862</v>
      </c>
      <c r="E345" s="21" t="s">
        <v>54</v>
      </c>
      <c r="F345" s="25">
        <v>6482.84</v>
      </c>
      <c r="H345" s="17"/>
    </row>
    <row r="346" spans="1:11" x14ac:dyDescent="0.25">
      <c r="A346" s="17"/>
      <c r="B346" s="35"/>
      <c r="C346" s="35"/>
      <c r="D346" s="17"/>
      <c r="E346" s="26" t="s">
        <v>1490</v>
      </c>
      <c r="F346" s="27">
        <v>6482.84</v>
      </c>
      <c r="H346" s="17"/>
      <c r="K346" s="17"/>
    </row>
    <row r="347" spans="1:11" x14ac:dyDescent="0.25">
      <c r="A347" s="17"/>
      <c r="B347" s="35"/>
      <c r="C347" s="35"/>
      <c r="D347" s="17"/>
      <c r="E347" s="17"/>
      <c r="F347" s="17"/>
      <c r="H347" s="17"/>
      <c r="K347" s="17"/>
    </row>
    <row r="348" spans="1:11" x14ac:dyDescent="0.25">
      <c r="A348" s="21" t="s">
        <v>64</v>
      </c>
      <c r="B348" s="33">
        <v>44682</v>
      </c>
      <c r="C348" s="34" t="s">
        <v>863</v>
      </c>
      <c r="D348" s="21" t="s">
        <v>864</v>
      </c>
      <c r="E348" s="21" t="s">
        <v>279</v>
      </c>
      <c r="F348" s="25">
        <v>687.54</v>
      </c>
      <c r="H348" s="17"/>
    </row>
    <row r="349" spans="1:11" x14ac:dyDescent="0.25">
      <c r="A349" s="17"/>
      <c r="B349" s="33">
        <v>44685</v>
      </c>
      <c r="C349" s="34" t="s">
        <v>867</v>
      </c>
      <c r="D349" s="21" t="s">
        <v>868</v>
      </c>
      <c r="E349" s="21" t="s">
        <v>300</v>
      </c>
      <c r="F349" s="25">
        <v>876.25</v>
      </c>
      <c r="H349" s="17"/>
    </row>
    <row r="350" spans="1:11" x14ac:dyDescent="0.25">
      <c r="A350" s="17"/>
      <c r="B350" s="33">
        <v>44682</v>
      </c>
      <c r="C350" s="34" t="s">
        <v>875</v>
      </c>
      <c r="D350" s="21" t="s">
        <v>876</v>
      </c>
      <c r="E350" s="21" t="s">
        <v>365</v>
      </c>
      <c r="F350" s="25">
        <v>11000</v>
      </c>
      <c r="H350" s="17"/>
    </row>
    <row r="351" spans="1:11" x14ac:dyDescent="0.25">
      <c r="A351" s="17"/>
      <c r="B351" s="33">
        <v>44682</v>
      </c>
      <c r="C351" s="34" t="s">
        <v>865</v>
      </c>
      <c r="D351" s="21" t="s">
        <v>866</v>
      </c>
      <c r="E351" s="21" t="s">
        <v>300</v>
      </c>
      <c r="F351" s="25">
        <v>103.75</v>
      </c>
      <c r="H351" s="17"/>
    </row>
    <row r="352" spans="1:11" x14ac:dyDescent="0.25">
      <c r="A352" s="17"/>
      <c r="B352" s="33">
        <v>44682</v>
      </c>
      <c r="C352" s="34" t="s">
        <v>873</v>
      </c>
      <c r="D352" s="21" t="s">
        <v>874</v>
      </c>
      <c r="E352" s="21" t="s">
        <v>300</v>
      </c>
      <c r="F352" s="25">
        <v>876.25</v>
      </c>
      <c r="H352" s="17"/>
    </row>
    <row r="353" spans="1:11" x14ac:dyDescent="0.25">
      <c r="A353" s="17"/>
      <c r="B353" s="33">
        <v>44682</v>
      </c>
      <c r="C353" s="34" t="s">
        <v>869</v>
      </c>
      <c r="D353" s="21" t="s">
        <v>870</v>
      </c>
      <c r="E353" s="21" t="s">
        <v>300</v>
      </c>
      <c r="F353" s="25">
        <v>876.25</v>
      </c>
      <c r="H353" s="17"/>
    </row>
    <row r="354" spans="1:11" x14ac:dyDescent="0.25">
      <c r="A354" s="17"/>
      <c r="B354" s="33">
        <v>44682</v>
      </c>
      <c r="C354" s="34" t="s">
        <v>871</v>
      </c>
      <c r="D354" s="21" t="s">
        <v>872</v>
      </c>
      <c r="E354" s="21" t="s">
        <v>300</v>
      </c>
      <c r="F354" s="25">
        <v>876.25</v>
      </c>
      <c r="H354" s="17"/>
    </row>
    <row r="355" spans="1:11" x14ac:dyDescent="0.25">
      <c r="A355" s="17"/>
      <c r="B355" s="35"/>
      <c r="C355" s="35"/>
      <c r="D355" s="17"/>
      <c r="E355" s="26" t="s">
        <v>202</v>
      </c>
      <c r="F355" s="27">
        <v>15296.29</v>
      </c>
      <c r="H355" s="17"/>
      <c r="K355" s="17"/>
    </row>
    <row r="356" spans="1:11" x14ac:dyDescent="0.25">
      <c r="A356" s="17"/>
      <c r="B356" s="35"/>
      <c r="C356" s="35"/>
      <c r="D356" s="17"/>
      <c r="E356" s="17"/>
      <c r="F356" s="17"/>
      <c r="H356" s="17"/>
      <c r="K356" s="17"/>
    </row>
    <row r="357" spans="1:11" x14ac:dyDescent="0.25">
      <c r="A357" s="21" t="s">
        <v>877</v>
      </c>
      <c r="B357" s="33">
        <v>44690</v>
      </c>
      <c r="C357" s="34" t="s">
        <v>878</v>
      </c>
      <c r="D357" s="21" t="s">
        <v>879</v>
      </c>
      <c r="E357" s="21" t="s">
        <v>881</v>
      </c>
      <c r="F357" s="25">
        <v>130.5</v>
      </c>
      <c r="H357" s="17"/>
    </row>
    <row r="358" spans="1:11" x14ac:dyDescent="0.25">
      <c r="A358" s="17"/>
      <c r="B358" s="35"/>
      <c r="C358" s="35"/>
      <c r="D358" s="17"/>
      <c r="E358" s="26" t="s">
        <v>1491</v>
      </c>
      <c r="F358" s="27">
        <v>130.5</v>
      </c>
      <c r="H358" s="17"/>
      <c r="K358" s="17"/>
    </row>
    <row r="359" spans="1:11" x14ac:dyDescent="0.25">
      <c r="A359" s="17"/>
      <c r="B359" s="35"/>
      <c r="C359" s="35"/>
      <c r="D359" s="17"/>
      <c r="E359" s="17"/>
      <c r="F359" s="17"/>
      <c r="H359" s="17"/>
      <c r="K359" s="17"/>
    </row>
    <row r="360" spans="1:11" x14ac:dyDescent="0.25">
      <c r="A360" s="21" t="s">
        <v>329</v>
      </c>
      <c r="B360" s="33">
        <v>44683</v>
      </c>
      <c r="C360" s="34" t="s">
        <v>882</v>
      </c>
      <c r="D360" s="21" t="s">
        <v>883</v>
      </c>
      <c r="E360" s="21" t="s">
        <v>331</v>
      </c>
      <c r="F360" s="25">
        <v>1215</v>
      </c>
      <c r="H360" s="17"/>
    </row>
    <row r="361" spans="1:11" x14ac:dyDescent="0.25">
      <c r="A361" s="17"/>
      <c r="B361" s="35"/>
      <c r="C361" s="35"/>
      <c r="D361" s="17"/>
      <c r="E361" s="26" t="s">
        <v>345</v>
      </c>
      <c r="F361" s="27">
        <v>1215</v>
      </c>
      <c r="H361" s="17"/>
      <c r="K361" s="17"/>
    </row>
    <row r="362" spans="1:11" x14ac:dyDescent="0.25">
      <c r="A362" s="17"/>
      <c r="B362" s="35"/>
      <c r="C362" s="35"/>
      <c r="D362" s="17"/>
      <c r="E362" s="17"/>
      <c r="F362" s="17"/>
      <c r="H362" s="17"/>
      <c r="K362" s="17"/>
    </row>
    <row r="363" spans="1:11" x14ac:dyDescent="0.25">
      <c r="A363" s="21" t="s">
        <v>65</v>
      </c>
      <c r="B363" s="33">
        <v>44682</v>
      </c>
      <c r="C363" s="34" t="s">
        <v>884</v>
      </c>
      <c r="D363" s="21" t="s">
        <v>885</v>
      </c>
      <c r="E363" s="21" t="s">
        <v>21</v>
      </c>
      <c r="F363" s="25">
        <v>32315.7</v>
      </c>
      <c r="H363" s="17"/>
    </row>
    <row r="364" spans="1:11" x14ac:dyDescent="0.25">
      <c r="A364" s="17"/>
      <c r="B364" s="35"/>
      <c r="C364" s="35"/>
      <c r="D364" s="17"/>
      <c r="E364" s="26" t="s">
        <v>203</v>
      </c>
      <c r="F364" s="27">
        <v>32315.7</v>
      </c>
      <c r="H364" s="17"/>
      <c r="K364" s="17"/>
    </row>
    <row r="365" spans="1:11" x14ac:dyDescent="0.25">
      <c r="A365" s="17"/>
      <c r="B365" s="35"/>
      <c r="C365" s="35"/>
      <c r="D365" s="17"/>
      <c r="E365" s="17"/>
      <c r="F365" s="17"/>
      <c r="H365" s="17"/>
      <c r="K365" s="17"/>
    </row>
    <row r="366" spans="1:11" x14ac:dyDescent="0.25">
      <c r="A366" s="21" t="s">
        <v>66</v>
      </c>
      <c r="B366" s="33">
        <v>44686</v>
      </c>
      <c r="C366" s="34" t="s">
        <v>892</v>
      </c>
      <c r="D366" s="21" t="s">
        <v>15</v>
      </c>
      <c r="E366" s="21" t="s">
        <v>17</v>
      </c>
      <c r="F366" s="25">
        <v>2276.5</v>
      </c>
      <c r="H366" s="17"/>
    </row>
    <row r="367" spans="1:11" x14ac:dyDescent="0.25">
      <c r="A367" s="17"/>
      <c r="B367" s="33">
        <v>44686</v>
      </c>
      <c r="C367" s="34" t="s">
        <v>893</v>
      </c>
      <c r="D367" s="21" t="s">
        <v>15</v>
      </c>
      <c r="E367" s="21" t="s">
        <v>17</v>
      </c>
      <c r="F367" s="25">
        <v>7338.13</v>
      </c>
      <c r="H367" s="17"/>
    </row>
    <row r="368" spans="1:11" x14ac:dyDescent="0.25">
      <c r="A368" s="17"/>
      <c r="B368" s="33">
        <v>44691</v>
      </c>
      <c r="C368" s="34" t="s">
        <v>897</v>
      </c>
      <c r="D368" s="21" t="s">
        <v>15</v>
      </c>
      <c r="E368" s="21" t="s">
        <v>17</v>
      </c>
      <c r="F368" s="25">
        <v>44.12</v>
      </c>
      <c r="H368" s="17"/>
    </row>
    <row r="369" spans="1:11" x14ac:dyDescent="0.25">
      <c r="A369" s="17"/>
      <c r="B369" s="33">
        <v>44691</v>
      </c>
      <c r="C369" s="34" t="s">
        <v>898</v>
      </c>
      <c r="D369" s="21" t="s">
        <v>15</v>
      </c>
      <c r="E369" s="21" t="s">
        <v>17</v>
      </c>
      <c r="F369" s="25">
        <v>6.93</v>
      </c>
      <c r="H369" s="17"/>
    </row>
    <row r="370" spans="1:11" x14ac:dyDescent="0.25">
      <c r="A370" s="17"/>
      <c r="B370" s="33">
        <v>44690</v>
      </c>
      <c r="C370" s="34" t="s">
        <v>896</v>
      </c>
      <c r="D370" s="21" t="s">
        <v>15</v>
      </c>
      <c r="E370" s="21" t="s">
        <v>17</v>
      </c>
      <c r="F370" s="25">
        <v>93.01</v>
      </c>
      <c r="H370" s="17"/>
    </row>
    <row r="371" spans="1:11" x14ac:dyDescent="0.25">
      <c r="A371" s="17"/>
      <c r="B371" s="33">
        <v>44687</v>
      </c>
      <c r="C371" s="34" t="s">
        <v>895</v>
      </c>
      <c r="D371" s="21" t="s">
        <v>15</v>
      </c>
      <c r="E371" s="21" t="s">
        <v>17</v>
      </c>
      <c r="F371" s="25">
        <v>535.42999999999995</v>
      </c>
      <c r="H371" s="17"/>
    </row>
    <row r="372" spans="1:11" x14ac:dyDescent="0.25">
      <c r="A372" s="17"/>
      <c r="B372" s="33">
        <v>44682</v>
      </c>
      <c r="C372" s="34" t="s">
        <v>888</v>
      </c>
      <c r="D372" s="21" t="s">
        <v>15</v>
      </c>
      <c r="E372" s="21" t="s">
        <v>17</v>
      </c>
      <c r="F372" s="25">
        <v>65.36</v>
      </c>
      <c r="H372" s="17"/>
    </row>
    <row r="373" spans="1:11" x14ac:dyDescent="0.25">
      <c r="A373" s="17"/>
      <c r="B373" s="33">
        <v>44686</v>
      </c>
      <c r="C373" s="34" t="s">
        <v>891</v>
      </c>
      <c r="D373" s="21" t="s">
        <v>15</v>
      </c>
      <c r="E373" s="21" t="s">
        <v>17</v>
      </c>
      <c r="F373" s="25">
        <v>8359.86</v>
      </c>
      <c r="H373" s="17"/>
    </row>
    <row r="374" spans="1:11" x14ac:dyDescent="0.25">
      <c r="A374" s="17"/>
      <c r="B374" s="33">
        <v>44687</v>
      </c>
      <c r="C374" s="34" t="s">
        <v>894</v>
      </c>
      <c r="D374" s="21" t="s">
        <v>15</v>
      </c>
      <c r="E374" s="21" t="s">
        <v>17</v>
      </c>
      <c r="F374" s="25">
        <v>5557.9</v>
      </c>
      <c r="H374" s="17"/>
    </row>
    <row r="375" spans="1:11" x14ac:dyDescent="0.25">
      <c r="A375" s="17"/>
      <c r="B375" s="33">
        <v>44692</v>
      </c>
      <c r="C375" s="34" t="s">
        <v>899</v>
      </c>
      <c r="D375" s="21" t="s">
        <v>15</v>
      </c>
      <c r="E375" s="21" t="s">
        <v>17</v>
      </c>
      <c r="F375" s="25">
        <v>6143.77</v>
      </c>
      <c r="H375" s="17"/>
    </row>
    <row r="376" spans="1:11" x14ac:dyDescent="0.25">
      <c r="A376" s="17"/>
      <c r="B376" s="33">
        <v>44692</v>
      </c>
      <c r="C376" s="34" t="s">
        <v>900</v>
      </c>
      <c r="D376" s="21" t="s">
        <v>15</v>
      </c>
      <c r="E376" s="21" t="s">
        <v>17</v>
      </c>
      <c r="F376" s="25">
        <v>113.3</v>
      </c>
      <c r="H376" s="17"/>
    </row>
    <row r="377" spans="1:11" x14ac:dyDescent="0.25">
      <c r="A377" s="17"/>
      <c r="B377" s="33">
        <v>44692</v>
      </c>
      <c r="C377" s="34" t="s">
        <v>901</v>
      </c>
      <c r="D377" s="21" t="s">
        <v>15</v>
      </c>
      <c r="E377" s="21" t="s">
        <v>17</v>
      </c>
      <c r="F377" s="25">
        <v>808.5</v>
      </c>
      <c r="H377" s="17"/>
    </row>
    <row r="378" spans="1:11" x14ac:dyDescent="0.25">
      <c r="A378" s="17"/>
      <c r="B378" s="33">
        <v>44694</v>
      </c>
      <c r="C378" s="34" t="s">
        <v>902</v>
      </c>
      <c r="D378" s="21" t="s">
        <v>15</v>
      </c>
      <c r="E378" s="21" t="s">
        <v>17</v>
      </c>
      <c r="F378" s="25">
        <v>4553</v>
      </c>
      <c r="H378" s="17"/>
    </row>
    <row r="379" spans="1:11" x14ac:dyDescent="0.25">
      <c r="A379" s="17"/>
      <c r="B379" s="33">
        <v>44694</v>
      </c>
      <c r="C379" s="34" t="s">
        <v>903</v>
      </c>
      <c r="D379" s="21" t="s">
        <v>15</v>
      </c>
      <c r="E379" s="21" t="s">
        <v>17</v>
      </c>
      <c r="F379" s="25">
        <v>174.74</v>
      </c>
      <c r="H379" s="17"/>
    </row>
    <row r="380" spans="1:11" x14ac:dyDescent="0.25">
      <c r="A380" s="17"/>
      <c r="B380" s="33">
        <v>44698</v>
      </c>
      <c r="C380" s="34" t="s">
        <v>904</v>
      </c>
      <c r="D380" s="21" t="s">
        <v>15</v>
      </c>
      <c r="E380" s="21" t="s">
        <v>17</v>
      </c>
      <c r="F380" s="25">
        <v>141.13</v>
      </c>
      <c r="H380" s="17"/>
    </row>
    <row r="381" spans="1:11" x14ac:dyDescent="0.25">
      <c r="A381" s="17"/>
      <c r="B381" s="33">
        <v>44698</v>
      </c>
      <c r="C381" s="34" t="s">
        <v>886</v>
      </c>
      <c r="D381" s="21" t="s">
        <v>15</v>
      </c>
      <c r="E381" s="21" t="s">
        <v>17</v>
      </c>
      <c r="F381" s="25">
        <v>4454.29</v>
      </c>
      <c r="H381" s="17"/>
    </row>
    <row r="382" spans="1:11" x14ac:dyDescent="0.25">
      <c r="A382" s="17"/>
      <c r="B382" s="35"/>
      <c r="C382" s="35"/>
      <c r="D382" s="17"/>
      <c r="E382" s="21" t="s">
        <v>68</v>
      </c>
      <c r="F382" s="25">
        <v>82.18</v>
      </c>
      <c r="H382" s="17"/>
      <c r="I382" s="17"/>
      <c r="K382" s="17"/>
    </row>
    <row r="383" spans="1:11" x14ac:dyDescent="0.25">
      <c r="A383" s="17"/>
      <c r="B383" s="33">
        <v>44699</v>
      </c>
      <c r="C383" s="34" t="s">
        <v>906</v>
      </c>
      <c r="D383" s="21" t="s">
        <v>15</v>
      </c>
      <c r="E383" s="21" t="s">
        <v>17</v>
      </c>
      <c r="F383" s="25">
        <v>260.7</v>
      </c>
      <c r="H383" s="17"/>
    </row>
    <row r="384" spans="1:11" x14ac:dyDescent="0.25">
      <c r="A384" s="17"/>
      <c r="B384" s="33">
        <v>44698</v>
      </c>
      <c r="C384" s="34" t="s">
        <v>905</v>
      </c>
      <c r="D384" s="21" t="s">
        <v>15</v>
      </c>
      <c r="E384" s="21" t="s">
        <v>17</v>
      </c>
      <c r="F384" s="25">
        <v>53.04</v>
      </c>
      <c r="H384" s="17"/>
    </row>
    <row r="385" spans="1:11" x14ac:dyDescent="0.25">
      <c r="A385" s="17"/>
      <c r="B385" s="33">
        <v>44682</v>
      </c>
      <c r="C385" s="34" t="s">
        <v>889</v>
      </c>
      <c r="D385" s="21" t="s">
        <v>15</v>
      </c>
      <c r="E385" s="21" t="s">
        <v>17</v>
      </c>
      <c r="F385" s="25">
        <v>6.93</v>
      </c>
      <c r="H385" s="17"/>
    </row>
    <row r="386" spans="1:11" x14ac:dyDescent="0.25">
      <c r="A386" s="17"/>
      <c r="B386" s="33">
        <v>44682</v>
      </c>
      <c r="C386" s="34" t="s">
        <v>890</v>
      </c>
      <c r="D386" s="21" t="s">
        <v>15</v>
      </c>
      <c r="E386" s="21" t="s">
        <v>17</v>
      </c>
      <c r="F386" s="25">
        <v>5402</v>
      </c>
      <c r="H386" s="17"/>
    </row>
    <row r="387" spans="1:11" x14ac:dyDescent="0.25">
      <c r="A387" s="17"/>
      <c r="B387" s="33">
        <v>44682</v>
      </c>
      <c r="C387" s="34" t="s">
        <v>887</v>
      </c>
      <c r="D387" s="21" t="s">
        <v>15</v>
      </c>
      <c r="E387" s="21" t="s">
        <v>17</v>
      </c>
      <c r="F387" s="25">
        <v>13.86</v>
      </c>
      <c r="H387" s="17"/>
    </row>
    <row r="388" spans="1:11" x14ac:dyDescent="0.25">
      <c r="A388" s="17"/>
      <c r="B388" s="33">
        <v>44701</v>
      </c>
      <c r="C388" s="34" t="s">
        <v>911</v>
      </c>
      <c r="D388" s="21" t="s">
        <v>15</v>
      </c>
      <c r="E388" s="21" t="s">
        <v>17</v>
      </c>
      <c r="F388" s="25">
        <v>3639.53</v>
      </c>
      <c r="H388" s="17"/>
    </row>
    <row r="389" spans="1:11" x14ac:dyDescent="0.25">
      <c r="A389" s="17"/>
      <c r="B389" s="33">
        <v>44700</v>
      </c>
      <c r="C389" s="34" t="s">
        <v>908</v>
      </c>
      <c r="D389" s="21" t="s">
        <v>15</v>
      </c>
      <c r="E389" s="21" t="s">
        <v>17</v>
      </c>
      <c r="F389" s="25">
        <v>3585.94</v>
      </c>
      <c r="H389" s="17"/>
    </row>
    <row r="390" spans="1:11" x14ac:dyDescent="0.25">
      <c r="A390" s="17"/>
      <c r="B390" s="33">
        <v>44701</v>
      </c>
      <c r="C390" s="34" t="s">
        <v>909</v>
      </c>
      <c r="D390" s="21" t="s">
        <v>15</v>
      </c>
      <c r="E390" s="21" t="s">
        <v>17</v>
      </c>
      <c r="F390" s="25">
        <v>219.98</v>
      </c>
      <c r="H390" s="17"/>
    </row>
    <row r="391" spans="1:11" x14ac:dyDescent="0.25">
      <c r="A391" s="17"/>
      <c r="B391" s="33">
        <v>44700</v>
      </c>
      <c r="C391" s="34" t="s">
        <v>907</v>
      </c>
      <c r="D391" s="21" t="s">
        <v>15</v>
      </c>
      <c r="E391" s="21" t="s">
        <v>17</v>
      </c>
      <c r="F391" s="25">
        <v>24.04</v>
      </c>
      <c r="H391" s="17"/>
    </row>
    <row r="392" spans="1:11" x14ac:dyDescent="0.25">
      <c r="A392" s="17"/>
      <c r="B392" s="33">
        <v>44701</v>
      </c>
      <c r="C392" s="34" t="s">
        <v>910</v>
      </c>
      <c r="D392" s="21" t="s">
        <v>15</v>
      </c>
      <c r="E392" s="21" t="s">
        <v>17</v>
      </c>
      <c r="F392" s="25">
        <v>25.41</v>
      </c>
      <c r="H392" s="17"/>
    </row>
    <row r="393" spans="1:11" x14ac:dyDescent="0.25">
      <c r="A393" s="17"/>
      <c r="B393" s="33">
        <v>44705</v>
      </c>
      <c r="C393" s="34" t="s">
        <v>912</v>
      </c>
      <c r="D393" s="21" t="s">
        <v>15</v>
      </c>
      <c r="E393" s="21" t="s">
        <v>17</v>
      </c>
      <c r="F393" s="25">
        <v>36.42</v>
      </c>
      <c r="H393" s="17"/>
    </row>
    <row r="394" spans="1:11" x14ac:dyDescent="0.25">
      <c r="A394" s="17"/>
      <c r="B394" s="33">
        <v>44705</v>
      </c>
      <c r="C394" s="34" t="s">
        <v>913</v>
      </c>
      <c r="D394" s="21" t="s">
        <v>15</v>
      </c>
      <c r="E394" s="21" t="s">
        <v>17</v>
      </c>
      <c r="F394" s="25">
        <v>521.74</v>
      </c>
      <c r="H394" s="17"/>
    </row>
    <row r="395" spans="1:11" x14ac:dyDescent="0.25">
      <c r="A395" s="17"/>
      <c r="B395" s="35"/>
      <c r="C395" s="35"/>
      <c r="D395" s="17"/>
      <c r="E395" s="17"/>
      <c r="F395" s="25">
        <v>40.799999999999997</v>
      </c>
      <c r="H395" s="17"/>
      <c r="K395" s="17"/>
    </row>
    <row r="396" spans="1:11" x14ac:dyDescent="0.25">
      <c r="A396" s="17"/>
      <c r="B396" s="35"/>
      <c r="C396" s="35"/>
      <c r="D396" s="17"/>
      <c r="E396" s="26" t="s">
        <v>204</v>
      </c>
      <c r="F396" s="27">
        <v>54578.54</v>
      </c>
      <c r="H396" s="17"/>
      <c r="K396" s="17"/>
    </row>
    <row r="397" spans="1:11" x14ac:dyDescent="0.25">
      <c r="A397" s="17"/>
      <c r="B397" s="35"/>
      <c r="C397" s="35"/>
      <c r="D397" s="17"/>
      <c r="E397" s="17"/>
      <c r="F397" s="17"/>
      <c r="H397" s="17"/>
      <c r="K397" s="17"/>
    </row>
    <row r="398" spans="1:11" x14ac:dyDescent="0.25">
      <c r="A398" s="21" t="s">
        <v>449</v>
      </c>
      <c r="B398" s="33">
        <v>44686</v>
      </c>
      <c r="C398" s="34" t="s">
        <v>914</v>
      </c>
      <c r="D398" s="21" t="s">
        <v>915</v>
      </c>
      <c r="E398" s="21" t="s">
        <v>274</v>
      </c>
      <c r="F398" s="25">
        <v>3906.24</v>
      </c>
      <c r="H398" s="17"/>
    </row>
    <row r="399" spans="1:11" x14ac:dyDescent="0.25">
      <c r="A399" s="17"/>
      <c r="B399" s="33">
        <v>44687</v>
      </c>
      <c r="C399" s="34" t="s">
        <v>916</v>
      </c>
      <c r="D399" s="21" t="s">
        <v>915</v>
      </c>
      <c r="E399" s="21" t="s">
        <v>274</v>
      </c>
      <c r="F399" s="25">
        <v>3906.24</v>
      </c>
      <c r="H399" s="17"/>
    </row>
    <row r="400" spans="1:11" x14ac:dyDescent="0.25">
      <c r="A400" s="17"/>
      <c r="B400" s="35"/>
      <c r="C400" s="35"/>
      <c r="D400" s="17"/>
      <c r="E400" s="26" t="s">
        <v>450</v>
      </c>
      <c r="F400" s="27">
        <v>7812.48</v>
      </c>
      <c r="H400" s="17"/>
      <c r="K400" s="17"/>
    </row>
    <row r="401" spans="1:11" x14ac:dyDescent="0.25">
      <c r="A401" s="17"/>
      <c r="B401" s="35"/>
      <c r="C401" s="35"/>
      <c r="D401" s="17"/>
      <c r="E401" s="17"/>
      <c r="F401" s="17"/>
      <c r="H401" s="17"/>
      <c r="K401" s="17"/>
    </row>
    <row r="402" spans="1:11" x14ac:dyDescent="0.25">
      <c r="A402" s="21" t="s">
        <v>917</v>
      </c>
      <c r="B402" s="33">
        <v>44690</v>
      </c>
      <c r="C402" s="34" t="s">
        <v>918</v>
      </c>
      <c r="D402" s="21" t="s">
        <v>919</v>
      </c>
      <c r="E402" s="21" t="s">
        <v>363</v>
      </c>
      <c r="F402" s="25">
        <v>70.900000000000006</v>
      </c>
      <c r="H402" s="17"/>
    </row>
    <row r="403" spans="1:11" x14ac:dyDescent="0.25">
      <c r="A403" s="17"/>
      <c r="B403" s="35"/>
      <c r="C403" s="35"/>
      <c r="D403" s="17"/>
      <c r="E403" s="26" t="s">
        <v>1492</v>
      </c>
      <c r="F403" s="27">
        <v>70.900000000000006</v>
      </c>
      <c r="G403" s="17"/>
      <c r="H403" s="17"/>
      <c r="K403" s="17"/>
    </row>
    <row r="404" spans="1:11" x14ac:dyDescent="0.25">
      <c r="A404" s="17"/>
      <c r="B404" s="35"/>
      <c r="C404" s="35"/>
      <c r="D404" s="17"/>
      <c r="E404" s="17"/>
      <c r="F404" s="17"/>
      <c r="G404" s="17"/>
      <c r="H404" s="17"/>
      <c r="K404" s="17"/>
    </row>
    <row r="405" spans="1:11" x14ac:dyDescent="0.25">
      <c r="A405" s="21" t="s">
        <v>241</v>
      </c>
      <c r="B405" s="33">
        <v>44682</v>
      </c>
      <c r="C405" s="34" t="s">
        <v>922</v>
      </c>
      <c r="D405" s="21" t="s">
        <v>923</v>
      </c>
      <c r="E405" s="21" t="s">
        <v>243</v>
      </c>
      <c r="F405" s="25">
        <v>5400</v>
      </c>
      <c r="H405" s="17"/>
    </row>
    <row r="406" spans="1:11" x14ac:dyDescent="0.25">
      <c r="A406" s="17"/>
      <c r="B406" s="33">
        <v>44682</v>
      </c>
      <c r="C406" s="34" t="s">
        <v>920</v>
      </c>
      <c r="D406" s="21" t="s">
        <v>921</v>
      </c>
      <c r="E406" s="21" t="s">
        <v>243</v>
      </c>
      <c r="F406" s="25">
        <v>5400</v>
      </c>
      <c r="H406" s="17"/>
    </row>
    <row r="407" spans="1:11" x14ac:dyDescent="0.25">
      <c r="A407" s="17"/>
      <c r="B407" s="35"/>
      <c r="C407" s="35"/>
      <c r="D407" s="17"/>
      <c r="E407" s="26" t="s">
        <v>293</v>
      </c>
      <c r="F407" s="27">
        <v>10800</v>
      </c>
      <c r="H407" s="17"/>
      <c r="K407" s="17"/>
    </row>
    <row r="408" spans="1:11" x14ac:dyDescent="0.25">
      <c r="A408" s="17"/>
      <c r="B408" s="35"/>
      <c r="C408" s="35"/>
      <c r="D408" s="17"/>
      <c r="E408" s="17"/>
      <c r="F408" s="17"/>
      <c r="H408" s="17"/>
      <c r="K408" s="17"/>
    </row>
    <row r="409" spans="1:11" x14ac:dyDescent="0.25">
      <c r="A409" s="21" t="s">
        <v>76</v>
      </c>
      <c r="B409" s="33">
        <v>44682</v>
      </c>
      <c r="C409" s="34" t="s">
        <v>928</v>
      </c>
      <c r="D409" s="21" t="s">
        <v>929</v>
      </c>
      <c r="E409" s="21" t="s">
        <v>50</v>
      </c>
      <c r="F409" s="25">
        <v>582.51</v>
      </c>
      <c r="H409" s="17"/>
    </row>
    <row r="410" spans="1:11" x14ac:dyDescent="0.25">
      <c r="A410" s="17"/>
      <c r="B410" s="33">
        <v>44682</v>
      </c>
      <c r="C410" s="34" t="s">
        <v>930</v>
      </c>
      <c r="D410" s="21" t="s">
        <v>929</v>
      </c>
      <c r="E410" s="21" t="s">
        <v>50</v>
      </c>
      <c r="F410" s="25">
        <v>29.28</v>
      </c>
      <c r="H410" s="17"/>
    </row>
    <row r="411" spans="1:11" x14ac:dyDescent="0.25">
      <c r="A411" s="17"/>
      <c r="B411" s="33">
        <v>44684</v>
      </c>
      <c r="C411" s="34" t="s">
        <v>924</v>
      </c>
      <c r="D411" s="21" t="s">
        <v>925</v>
      </c>
      <c r="E411" s="21" t="s">
        <v>24</v>
      </c>
      <c r="F411" s="25">
        <v>16024.95</v>
      </c>
      <c r="H411" s="17"/>
    </row>
    <row r="412" spans="1:11" x14ac:dyDescent="0.25">
      <c r="A412" s="17"/>
      <c r="B412" s="33">
        <v>44684</v>
      </c>
      <c r="C412" s="34" t="s">
        <v>945</v>
      </c>
      <c r="D412" s="21" t="s">
        <v>946</v>
      </c>
      <c r="E412" s="21" t="s">
        <v>24</v>
      </c>
      <c r="F412" s="25">
        <v>424.87</v>
      </c>
      <c r="H412" s="17"/>
    </row>
    <row r="413" spans="1:11" x14ac:dyDescent="0.25">
      <c r="A413" s="17"/>
      <c r="B413" s="33">
        <v>44692</v>
      </c>
      <c r="C413" s="34" t="s">
        <v>931</v>
      </c>
      <c r="D413" s="21" t="s">
        <v>932</v>
      </c>
      <c r="E413" s="21" t="s">
        <v>50</v>
      </c>
      <c r="F413" s="25">
        <v>840.2</v>
      </c>
      <c r="H413" s="17"/>
    </row>
    <row r="414" spans="1:11" x14ac:dyDescent="0.25">
      <c r="A414" s="17"/>
      <c r="B414" s="33">
        <v>44691</v>
      </c>
      <c r="C414" s="34" t="s">
        <v>939</v>
      </c>
      <c r="D414" s="21" t="s">
        <v>940</v>
      </c>
      <c r="E414" s="21" t="s">
        <v>24</v>
      </c>
      <c r="F414" s="25">
        <v>1041.75</v>
      </c>
      <c r="H414" s="17"/>
    </row>
    <row r="415" spans="1:11" x14ac:dyDescent="0.25">
      <c r="A415" s="17"/>
      <c r="B415" s="33">
        <v>44686</v>
      </c>
      <c r="C415" s="34" t="s">
        <v>937</v>
      </c>
      <c r="D415" s="21" t="s">
        <v>938</v>
      </c>
      <c r="E415" s="21" t="s">
        <v>24</v>
      </c>
      <c r="F415" s="25">
        <v>296.01</v>
      </c>
      <c r="H415" s="17"/>
    </row>
    <row r="416" spans="1:11" x14ac:dyDescent="0.25">
      <c r="A416" s="17"/>
      <c r="B416" s="33">
        <v>44694</v>
      </c>
      <c r="C416" s="34" t="s">
        <v>941</v>
      </c>
      <c r="D416" s="21" t="s">
        <v>942</v>
      </c>
      <c r="E416" s="21" t="s">
        <v>24</v>
      </c>
      <c r="F416" s="25">
        <v>799.21</v>
      </c>
      <c r="H416" s="17"/>
    </row>
    <row r="417" spans="1:11" x14ac:dyDescent="0.25">
      <c r="A417" s="17"/>
      <c r="B417" s="33">
        <v>44687</v>
      </c>
      <c r="C417" s="34" t="s">
        <v>935</v>
      </c>
      <c r="D417" s="21" t="s">
        <v>936</v>
      </c>
      <c r="E417" s="21" t="s">
        <v>24</v>
      </c>
      <c r="F417" s="25">
        <v>277.81</v>
      </c>
      <c r="H417" s="17"/>
    </row>
    <row r="418" spans="1:11" x14ac:dyDescent="0.25">
      <c r="A418" s="17"/>
      <c r="B418" s="33">
        <v>44697</v>
      </c>
      <c r="C418" s="34" t="s">
        <v>949</v>
      </c>
      <c r="D418" s="21" t="s">
        <v>950</v>
      </c>
      <c r="E418" s="21" t="s">
        <v>50</v>
      </c>
      <c r="F418" s="25">
        <v>799.05</v>
      </c>
      <c r="H418" s="17"/>
    </row>
    <row r="419" spans="1:11" x14ac:dyDescent="0.25">
      <c r="A419" s="17"/>
      <c r="B419" s="33">
        <v>44698</v>
      </c>
      <c r="C419" s="34" t="s">
        <v>943</v>
      </c>
      <c r="D419" s="21" t="s">
        <v>944</v>
      </c>
      <c r="E419" s="21" t="s">
        <v>24</v>
      </c>
      <c r="F419" s="25">
        <v>594.21</v>
      </c>
      <c r="H419" s="17"/>
    </row>
    <row r="420" spans="1:11" x14ac:dyDescent="0.25">
      <c r="A420" s="17"/>
      <c r="B420" s="33">
        <v>44705</v>
      </c>
      <c r="C420" s="34" t="s">
        <v>926</v>
      </c>
      <c r="D420" s="21" t="s">
        <v>927</v>
      </c>
      <c r="E420" s="21" t="s">
        <v>50</v>
      </c>
      <c r="F420" s="25">
        <v>952.07</v>
      </c>
      <c r="H420" s="17"/>
    </row>
    <row r="421" spans="1:11" x14ac:dyDescent="0.25">
      <c r="A421" s="17"/>
      <c r="B421" s="33">
        <v>44700</v>
      </c>
      <c r="C421" s="34" t="s">
        <v>933</v>
      </c>
      <c r="D421" s="21" t="s">
        <v>934</v>
      </c>
      <c r="E421" s="21" t="s">
        <v>24</v>
      </c>
      <c r="F421" s="25">
        <v>849.28</v>
      </c>
      <c r="H421" s="17"/>
    </row>
    <row r="422" spans="1:11" x14ac:dyDescent="0.25">
      <c r="A422" s="17"/>
      <c r="B422" s="33">
        <v>44700</v>
      </c>
      <c r="C422" s="34" t="s">
        <v>947</v>
      </c>
      <c r="D422" s="21" t="s">
        <v>948</v>
      </c>
      <c r="E422" s="21" t="s">
        <v>24</v>
      </c>
      <c r="F422" s="25">
        <v>520.52</v>
      </c>
      <c r="H422" s="17"/>
    </row>
    <row r="423" spans="1:11" x14ac:dyDescent="0.25">
      <c r="A423" s="17"/>
      <c r="B423" s="35"/>
      <c r="C423" s="35"/>
      <c r="D423" s="17"/>
      <c r="E423" s="26" t="s">
        <v>205</v>
      </c>
      <c r="F423" s="27">
        <v>24031.72</v>
      </c>
      <c r="H423" s="17"/>
      <c r="K423" s="17"/>
    </row>
    <row r="424" spans="1:11" x14ac:dyDescent="0.25">
      <c r="A424" s="17"/>
      <c r="B424" s="35"/>
      <c r="C424" s="35"/>
      <c r="D424" s="17"/>
      <c r="E424" s="17"/>
      <c r="F424" s="17"/>
      <c r="H424" s="17"/>
      <c r="K424" s="17"/>
    </row>
    <row r="425" spans="1:11" x14ac:dyDescent="0.25">
      <c r="A425" s="21" t="s">
        <v>251</v>
      </c>
      <c r="B425" s="33">
        <v>44685</v>
      </c>
      <c r="C425" s="34" t="s">
        <v>951</v>
      </c>
      <c r="D425" s="21" t="s">
        <v>397</v>
      </c>
      <c r="E425" s="21" t="s">
        <v>333</v>
      </c>
      <c r="F425" s="25">
        <v>4324.1000000000004</v>
      </c>
      <c r="H425" s="17"/>
    </row>
    <row r="426" spans="1:11" x14ac:dyDescent="0.25">
      <c r="A426" s="17"/>
      <c r="B426" s="35"/>
      <c r="C426" s="35"/>
      <c r="D426" s="17"/>
      <c r="E426" s="26" t="s">
        <v>253</v>
      </c>
      <c r="F426" s="27">
        <v>4324.1000000000004</v>
      </c>
      <c r="H426" s="17"/>
      <c r="K426" s="17"/>
    </row>
    <row r="427" spans="1:11" x14ac:dyDescent="0.25">
      <c r="A427" s="17"/>
      <c r="B427" s="35"/>
      <c r="C427" s="35"/>
      <c r="D427" s="17"/>
      <c r="E427" s="17"/>
      <c r="F427" s="17"/>
      <c r="H427" s="17"/>
      <c r="K427" s="17"/>
    </row>
    <row r="428" spans="1:11" x14ac:dyDescent="0.25">
      <c r="A428" s="21" t="s">
        <v>334</v>
      </c>
      <c r="B428" s="33">
        <v>44687</v>
      </c>
      <c r="C428" s="34" t="s">
        <v>952</v>
      </c>
      <c r="D428" s="21" t="s">
        <v>953</v>
      </c>
      <c r="E428" s="21" t="s">
        <v>24</v>
      </c>
      <c r="F428" s="25">
        <v>51.11</v>
      </c>
      <c r="H428" s="17"/>
    </row>
    <row r="429" spans="1:11" x14ac:dyDescent="0.25">
      <c r="A429" s="17"/>
      <c r="B429" s="33">
        <v>44687</v>
      </c>
      <c r="C429" s="34" t="s">
        <v>954</v>
      </c>
      <c r="D429" s="21" t="s">
        <v>953</v>
      </c>
      <c r="E429" s="21" t="s">
        <v>24</v>
      </c>
      <c r="F429" s="25">
        <v>90.84</v>
      </c>
      <c r="H429" s="17"/>
    </row>
    <row r="430" spans="1:11" x14ac:dyDescent="0.25">
      <c r="A430" s="17"/>
      <c r="B430" s="35"/>
      <c r="C430" s="35"/>
      <c r="D430" s="17"/>
      <c r="E430" s="26" t="s">
        <v>346</v>
      </c>
      <c r="F430" s="27">
        <v>141.94999999999999</v>
      </c>
      <c r="H430" s="17"/>
      <c r="K430" s="17"/>
    </row>
    <row r="431" spans="1:11" x14ac:dyDescent="0.25">
      <c r="A431" s="17"/>
      <c r="B431" s="35"/>
      <c r="C431" s="35"/>
      <c r="D431" s="17"/>
      <c r="E431" s="17"/>
      <c r="F431" s="17"/>
      <c r="H431" s="17"/>
      <c r="K431" s="17"/>
    </row>
    <row r="432" spans="1:11" x14ac:dyDescent="0.25">
      <c r="A432" s="21" t="s">
        <v>453</v>
      </c>
      <c r="B432" s="33">
        <v>44682</v>
      </c>
      <c r="C432" s="34" t="s">
        <v>955</v>
      </c>
      <c r="D432" s="21" t="s">
        <v>454</v>
      </c>
      <c r="E432" s="21" t="s">
        <v>27</v>
      </c>
      <c r="F432" s="25">
        <v>4295</v>
      </c>
      <c r="H432" s="17"/>
    </row>
    <row r="433" spans="1:11" x14ac:dyDescent="0.25">
      <c r="A433" s="17"/>
      <c r="B433" s="35"/>
      <c r="C433" s="35"/>
      <c r="D433" s="17"/>
      <c r="E433" s="26" t="s">
        <v>455</v>
      </c>
      <c r="F433" s="27">
        <v>4295</v>
      </c>
      <c r="H433" s="17"/>
      <c r="K433" s="17"/>
    </row>
    <row r="434" spans="1:11" x14ac:dyDescent="0.25">
      <c r="A434" s="17"/>
      <c r="B434" s="35"/>
      <c r="C434" s="35"/>
      <c r="D434" s="17"/>
      <c r="E434" s="17"/>
      <c r="F434" s="17"/>
      <c r="H434" s="17"/>
      <c r="K434" s="17"/>
    </row>
    <row r="435" spans="1:11" x14ac:dyDescent="0.25">
      <c r="A435" s="21" t="s">
        <v>956</v>
      </c>
      <c r="B435" s="33">
        <v>44692</v>
      </c>
      <c r="C435" s="34" t="s">
        <v>959</v>
      </c>
      <c r="D435" s="21" t="s">
        <v>960</v>
      </c>
      <c r="E435" s="21" t="s">
        <v>962</v>
      </c>
      <c r="F435" s="25">
        <v>22.45</v>
      </c>
      <c r="H435" s="17"/>
    </row>
    <row r="436" spans="1:11" x14ac:dyDescent="0.25">
      <c r="A436" s="17"/>
      <c r="B436" s="33">
        <v>44705</v>
      </c>
      <c r="C436" s="34" t="s">
        <v>957</v>
      </c>
      <c r="D436" s="21" t="s">
        <v>958</v>
      </c>
      <c r="E436" s="21" t="s">
        <v>490</v>
      </c>
      <c r="F436" s="25">
        <v>26.25</v>
      </c>
      <c r="H436" s="17"/>
    </row>
    <row r="437" spans="1:11" x14ac:dyDescent="0.25">
      <c r="A437" s="17"/>
      <c r="B437" s="35"/>
      <c r="C437" s="35"/>
      <c r="D437" s="17"/>
      <c r="E437" s="26" t="s">
        <v>1493</v>
      </c>
      <c r="F437" s="27">
        <v>48.7</v>
      </c>
      <c r="H437" s="17"/>
      <c r="K437" s="17"/>
    </row>
    <row r="438" spans="1:11" x14ac:dyDescent="0.25">
      <c r="A438" s="17"/>
      <c r="B438" s="35"/>
      <c r="C438" s="35"/>
      <c r="D438" s="17"/>
      <c r="E438" s="17"/>
      <c r="F438" s="17"/>
      <c r="H438" s="17"/>
      <c r="K438" s="17"/>
    </row>
    <row r="439" spans="1:11" x14ac:dyDescent="0.25">
      <c r="A439" s="21" t="s">
        <v>963</v>
      </c>
      <c r="B439" s="33">
        <v>44687</v>
      </c>
      <c r="C439" s="34" t="s">
        <v>964</v>
      </c>
      <c r="D439" s="21" t="s">
        <v>965</v>
      </c>
      <c r="E439" s="21" t="s">
        <v>24</v>
      </c>
      <c r="F439" s="25">
        <v>475</v>
      </c>
      <c r="H439" s="17"/>
    </row>
    <row r="440" spans="1:11" x14ac:dyDescent="0.25">
      <c r="A440" s="17"/>
      <c r="B440" s="35"/>
      <c r="C440" s="35"/>
      <c r="D440" s="17"/>
      <c r="E440" s="26" t="s">
        <v>1494</v>
      </c>
      <c r="F440" s="27">
        <v>475</v>
      </c>
      <c r="H440" s="17"/>
      <c r="K440" s="17"/>
    </row>
    <row r="441" spans="1:11" x14ac:dyDescent="0.25">
      <c r="A441" s="17"/>
      <c r="B441" s="35"/>
      <c r="C441" s="35"/>
      <c r="D441" s="17"/>
      <c r="E441" s="17"/>
      <c r="F441" s="17"/>
      <c r="H441" s="17"/>
      <c r="K441" s="17"/>
    </row>
    <row r="442" spans="1:11" x14ac:dyDescent="0.25">
      <c r="A442" s="21" t="s">
        <v>456</v>
      </c>
      <c r="B442" s="33">
        <v>44697</v>
      </c>
      <c r="C442" s="34" t="s">
        <v>966</v>
      </c>
      <c r="D442" s="21" t="s">
        <v>919</v>
      </c>
      <c r="E442" s="21" t="s">
        <v>363</v>
      </c>
      <c r="F442" s="25">
        <v>997.91</v>
      </c>
      <c r="H442" s="17"/>
    </row>
    <row r="443" spans="1:11" x14ac:dyDescent="0.25">
      <c r="A443" s="17"/>
      <c r="B443" s="35"/>
      <c r="C443" s="35"/>
      <c r="D443" s="17"/>
      <c r="E443" s="26" t="s">
        <v>457</v>
      </c>
      <c r="F443" s="27">
        <v>997.91</v>
      </c>
      <c r="H443" s="17"/>
      <c r="K443" s="17"/>
    </row>
    <row r="444" spans="1:11" x14ac:dyDescent="0.25">
      <c r="A444" s="17"/>
      <c r="B444" s="35"/>
      <c r="C444" s="35"/>
      <c r="D444" s="17"/>
      <c r="E444" s="17"/>
      <c r="F444" s="17"/>
      <c r="H444" s="17"/>
      <c r="K444" s="17"/>
    </row>
    <row r="445" spans="1:11" x14ac:dyDescent="0.25">
      <c r="A445" s="21" t="s">
        <v>366</v>
      </c>
      <c r="B445" s="33">
        <v>44682</v>
      </c>
      <c r="C445" s="34" t="s">
        <v>967</v>
      </c>
      <c r="D445" s="21" t="s">
        <v>15</v>
      </c>
      <c r="E445" s="21" t="s">
        <v>17</v>
      </c>
      <c r="F445" s="25">
        <v>289.39999999999998</v>
      </c>
      <c r="H445" s="17"/>
    </row>
    <row r="446" spans="1:11" x14ac:dyDescent="0.25">
      <c r="A446" s="17"/>
      <c r="B446" s="35"/>
      <c r="C446" s="35"/>
      <c r="D446" s="17"/>
      <c r="E446" s="26" t="s">
        <v>367</v>
      </c>
      <c r="F446" s="27">
        <v>289.39999999999998</v>
      </c>
      <c r="H446" s="17"/>
      <c r="K446" s="17"/>
    </row>
    <row r="447" spans="1:11" x14ac:dyDescent="0.25">
      <c r="A447" s="17"/>
      <c r="B447" s="35"/>
      <c r="C447" s="35"/>
      <c r="D447" s="17"/>
      <c r="E447" s="17"/>
      <c r="F447" s="17"/>
      <c r="H447" s="17"/>
      <c r="K447" s="17"/>
    </row>
    <row r="448" spans="1:11" x14ac:dyDescent="0.25">
      <c r="A448" s="21" t="s">
        <v>79</v>
      </c>
      <c r="B448" s="33">
        <v>44683</v>
      </c>
      <c r="C448" s="34" t="s">
        <v>978</v>
      </c>
      <c r="D448" s="21" t="s">
        <v>12</v>
      </c>
      <c r="E448" s="21" t="s">
        <v>14</v>
      </c>
      <c r="F448" s="25">
        <v>124.33</v>
      </c>
      <c r="H448" s="17"/>
    </row>
    <row r="449" spans="1:8" x14ac:dyDescent="0.25">
      <c r="A449" s="17"/>
      <c r="B449" s="33">
        <v>44692</v>
      </c>
      <c r="C449" s="34" t="s">
        <v>979</v>
      </c>
      <c r="D449" s="21" t="s">
        <v>12</v>
      </c>
      <c r="E449" s="21" t="s">
        <v>14</v>
      </c>
      <c r="F449" s="25">
        <v>87.99</v>
      </c>
      <c r="H449" s="17"/>
    </row>
    <row r="450" spans="1:8" x14ac:dyDescent="0.25">
      <c r="A450" s="17"/>
      <c r="B450" s="33">
        <v>44682</v>
      </c>
      <c r="C450" s="34" t="s">
        <v>975</v>
      </c>
      <c r="D450" s="21" t="s">
        <v>12</v>
      </c>
      <c r="E450" s="21" t="s">
        <v>14</v>
      </c>
      <c r="F450" s="25">
        <v>641.5</v>
      </c>
      <c r="H450" s="17"/>
    </row>
    <row r="451" spans="1:8" x14ac:dyDescent="0.25">
      <c r="A451" s="17"/>
      <c r="B451" s="33">
        <v>44692</v>
      </c>
      <c r="C451" s="34" t="s">
        <v>980</v>
      </c>
      <c r="D451" s="21" t="s">
        <v>12</v>
      </c>
      <c r="E451" s="21" t="s">
        <v>14</v>
      </c>
      <c r="F451" s="25">
        <v>159.97999999999999</v>
      </c>
      <c r="H451" s="17"/>
    </row>
    <row r="452" spans="1:8" x14ac:dyDescent="0.25">
      <c r="A452" s="17"/>
      <c r="B452" s="33">
        <v>44692</v>
      </c>
      <c r="C452" s="34" t="s">
        <v>981</v>
      </c>
      <c r="D452" s="21" t="s">
        <v>12</v>
      </c>
      <c r="E452" s="21" t="s">
        <v>14</v>
      </c>
      <c r="F452" s="25">
        <v>89.41</v>
      </c>
      <c r="H452" s="17"/>
    </row>
    <row r="453" spans="1:8" x14ac:dyDescent="0.25">
      <c r="A453" s="17"/>
      <c r="B453" s="33">
        <v>44692</v>
      </c>
      <c r="C453" s="34" t="s">
        <v>982</v>
      </c>
      <c r="D453" s="21" t="s">
        <v>12</v>
      </c>
      <c r="E453" s="21" t="s">
        <v>14</v>
      </c>
      <c r="F453" s="25">
        <v>120.35</v>
      </c>
      <c r="H453" s="17"/>
    </row>
    <row r="454" spans="1:8" x14ac:dyDescent="0.25">
      <c r="A454" s="17"/>
      <c r="B454" s="33">
        <v>44682</v>
      </c>
      <c r="C454" s="34" t="s">
        <v>976</v>
      </c>
      <c r="D454" s="21" t="s">
        <v>12</v>
      </c>
      <c r="E454" s="21" t="s">
        <v>14</v>
      </c>
      <c r="F454" s="25">
        <v>87.02</v>
      </c>
      <c r="H454" s="17"/>
    </row>
    <row r="455" spans="1:8" x14ac:dyDescent="0.25">
      <c r="A455" s="17"/>
      <c r="B455" s="33">
        <v>44701</v>
      </c>
      <c r="C455" s="34" t="s">
        <v>985</v>
      </c>
      <c r="D455" s="21" t="s">
        <v>12</v>
      </c>
      <c r="E455" s="21" t="s">
        <v>14</v>
      </c>
      <c r="F455" s="25">
        <v>40.53</v>
      </c>
      <c r="H455" s="17"/>
    </row>
    <row r="456" spans="1:8" x14ac:dyDescent="0.25">
      <c r="A456" s="17"/>
      <c r="B456" s="33">
        <v>44701</v>
      </c>
      <c r="C456" s="34" t="s">
        <v>986</v>
      </c>
      <c r="D456" s="21" t="s">
        <v>12</v>
      </c>
      <c r="E456" s="21" t="s">
        <v>14</v>
      </c>
      <c r="F456" s="25">
        <v>40.53</v>
      </c>
      <c r="H456" s="17"/>
    </row>
    <row r="457" spans="1:8" x14ac:dyDescent="0.25">
      <c r="A457" s="17"/>
      <c r="B457" s="33">
        <v>44701</v>
      </c>
      <c r="C457" s="34" t="s">
        <v>987</v>
      </c>
      <c r="D457" s="21" t="s">
        <v>12</v>
      </c>
      <c r="E457" s="21" t="s">
        <v>14</v>
      </c>
      <c r="F457" s="25">
        <v>43.6</v>
      </c>
      <c r="H457" s="17"/>
    </row>
    <row r="458" spans="1:8" x14ac:dyDescent="0.25">
      <c r="A458" s="17"/>
      <c r="B458" s="33">
        <v>44701</v>
      </c>
      <c r="C458" s="34" t="s">
        <v>988</v>
      </c>
      <c r="D458" s="21" t="s">
        <v>12</v>
      </c>
      <c r="E458" s="21" t="s">
        <v>14</v>
      </c>
      <c r="F458" s="25">
        <v>121.59</v>
      </c>
      <c r="H458" s="17"/>
    </row>
    <row r="459" spans="1:8" x14ac:dyDescent="0.25">
      <c r="A459" s="17"/>
      <c r="B459" s="33">
        <v>44682</v>
      </c>
      <c r="C459" s="34" t="s">
        <v>977</v>
      </c>
      <c r="D459" s="21" t="s">
        <v>12</v>
      </c>
      <c r="E459" s="21" t="s">
        <v>14</v>
      </c>
      <c r="F459" s="25">
        <v>121.59</v>
      </c>
      <c r="H459" s="17"/>
    </row>
    <row r="460" spans="1:8" x14ac:dyDescent="0.25">
      <c r="A460" s="17"/>
      <c r="B460" s="33">
        <v>44701</v>
      </c>
      <c r="C460" s="34" t="s">
        <v>983</v>
      </c>
      <c r="D460" s="21" t="s">
        <v>12</v>
      </c>
      <c r="E460" s="21" t="s">
        <v>14</v>
      </c>
      <c r="F460" s="25">
        <v>40.53</v>
      </c>
      <c r="H460" s="17"/>
    </row>
    <row r="461" spans="1:8" x14ac:dyDescent="0.25">
      <c r="A461" s="17"/>
      <c r="B461" s="33">
        <v>44701</v>
      </c>
      <c r="C461" s="34" t="s">
        <v>984</v>
      </c>
      <c r="D461" s="21" t="s">
        <v>12</v>
      </c>
      <c r="E461" s="21" t="s">
        <v>14</v>
      </c>
      <c r="F461" s="25">
        <v>40.53</v>
      </c>
      <c r="H461" s="17"/>
    </row>
    <row r="462" spans="1:8" x14ac:dyDescent="0.25">
      <c r="A462" s="17"/>
      <c r="B462" s="33">
        <v>44682</v>
      </c>
      <c r="C462" s="34" t="s">
        <v>968</v>
      </c>
      <c r="D462" s="21" t="s">
        <v>12</v>
      </c>
      <c r="E462" s="21" t="s">
        <v>14</v>
      </c>
      <c r="F462" s="25">
        <v>303.68</v>
      </c>
      <c r="H462" s="17"/>
    </row>
    <row r="463" spans="1:8" x14ac:dyDescent="0.25">
      <c r="A463" s="17"/>
      <c r="B463" s="33">
        <v>44682</v>
      </c>
      <c r="C463" s="34" t="s">
        <v>969</v>
      </c>
      <c r="D463" s="21" t="s">
        <v>12</v>
      </c>
      <c r="E463" s="21" t="s">
        <v>14</v>
      </c>
      <c r="F463" s="25">
        <v>86.5</v>
      </c>
      <c r="H463" s="17"/>
    </row>
    <row r="464" spans="1:8" x14ac:dyDescent="0.25">
      <c r="A464" s="17"/>
      <c r="B464" s="33">
        <v>44682</v>
      </c>
      <c r="C464" s="34" t="s">
        <v>970</v>
      </c>
      <c r="D464" s="21" t="s">
        <v>12</v>
      </c>
      <c r="E464" s="21" t="s">
        <v>14</v>
      </c>
      <c r="F464" s="25">
        <v>242.99</v>
      </c>
      <c r="H464" s="17"/>
    </row>
    <row r="465" spans="1:11" x14ac:dyDescent="0.25">
      <c r="A465" s="17"/>
      <c r="B465" s="33">
        <v>44682</v>
      </c>
      <c r="C465" s="34" t="s">
        <v>971</v>
      </c>
      <c r="D465" s="21" t="s">
        <v>12</v>
      </c>
      <c r="E465" s="21" t="s">
        <v>14</v>
      </c>
      <c r="F465" s="25">
        <v>821.51</v>
      </c>
      <c r="H465" s="17"/>
    </row>
    <row r="466" spans="1:11" x14ac:dyDescent="0.25">
      <c r="A466" s="17"/>
      <c r="B466" s="33">
        <v>44682</v>
      </c>
      <c r="C466" s="34" t="s">
        <v>972</v>
      </c>
      <c r="D466" s="21" t="s">
        <v>12</v>
      </c>
      <c r="E466" s="21" t="s">
        <v>14</v>
      </c>
      <c r="F466" s="25">
        <v>965.39</v>
      </c>
      <c r="H466" s="17"/>
    </row>
    <row r="467" spans="1:11" x14ac:dyDescent="0.25">
      <c r="A467" s="17"/>
      <c r="B467" s="33">
        <v>44682</v>
      </c>
      <c r="C467" s="34" t="s">
        <v>973</v>
      </c>
      <c r="D467" s="21" t="s">
        <v>12</v>
      </c>
      <c r="E467" s="21" t="s">
        <v>14</v>
      </c>
      <c r="F467" s="25">
        <v>343.83</v>
      </c>
      <c r="H467" s="17"/>
    </row>
    <row r="468" spans="1:11" x14ac:dyDescent="0.25">
      <c r="A468" s="17"/>
      <c r="B468" s="33">
        <v>44682</v>
      </c>
      <c r="C468" s="34" t="s">
        <v>974</v>
      </c>
      <c r="D468" s="21" t="s">
        <v>12</v>
      </c>
      <c r="E468" s="21" t="s">
        <v>14</v>
      </c>
      <c r="F468" s="25">
        <v>213.56</v>
      </c>
      <c r="H468" s="17"/>
    </row>
    <row r="469" spans="1:11" x14ac:dyDescent="0.25">
      <c r="A469" s="17"/>
      <c r="B469" s="35"/>
      <c r="C469" s="35"/>
      <c r="D469" s="17"/>
      <c r="E469" s="26" t="s">
        <v>206</v>
      </c>
      <c r="F469" s="27">
        <v>4736.9399999999996</v>
      </c>
      <c r="H469" s="17"/>
      <c r="K469" s="17"/>
    </row>
    <row r="470" spans="1:11" x14ac:dyDescent="0.25">
      <c r="A470" s="17"/>
      <c r="B470" s="35"/>
      <c r="C470" s="35"/>
      <c r="D470" s="17"/>
      <c r="E470" s="17"/>
      <c r="F470" s="17"/>
      <c r="H470" s="17"/>
      <c r="K470" s="17"/>
    </row>
    <row r="471" spans="1:11" x14ac:dyDescent="0.25">
      <c r="A471" s="21" t="s">
        <v>989</v>
      </c>
      <c r="B471" s="33">
        <v>44685</v>
      </c>
      <c r="C471" s="34" t="s">
        <v>990</v>
      </c>
      <c r="D471" s="21" t="s">
        <v>991</v>
      </c>
      <c r="E471" s="21" t="s">
        <v>993</v>
      </c>
      <c r="F471" s="25">
        <v>1417.17</v>
      </c>
      <c r="H471" s="17"/>
    </row>
    <row r="472" spans="1:11" x14ac:dyDescent="0.25">
      <c r="A472" s="17"/>
      <c r="B472" s="35"/>
      <c r="C472" s="35"/>
      <c r="D472" s="17"/>
      <c r="E472" s="26" t="s">
        <v>1495</v>
      </c>
      <c r="F472" s="27">
        <v>1417.17</v>
      </c>
      <c r="H472" s="17"/>
      <c r="K472" s="17"/>
    </row>
    <row r="473" spans="1:11" x14ac:dyDescent="0.25">
      <c r="A473" s="17"/>
      <c r="B473" s="35"/>
      <c r="C473" s="35"/>
      <c r="D473" s="17"/>
      <c r="E473" s="17"/>
      <c r="F473" s="17"/>
      <c r="H473" s="17"/>
      <c r="K473" s="17"/>
    </row>
    <row r="474" spans="1:11" x14ac:dyDescent="0.25">
      <c r="A474" s="21" t="s">
        <v>994</v>
      </c>
      <c r="B474" s="33">
        <v>44705</v>
      </c>
      <c r="C474" s="34" t="s">
        <v>995</v>
      </c>
      <c r="D474" s="21" t="s">
        <v>996</v>
      </c>
      <c r="E474" s="21" t="s">
        <v>469</v>
      </c>
      <c r="F474" s="25">
        <v>56.16</v>
      </c>
      <c r="H474" s="17"/>
    </row>
    <row r="475" spans="1:11" x14ac:dyDescent="0.25">
      <c r="A475" s="17"/>
      <c r="B475" s="35"/>
      <c r="C475" s="35"/>
      <c r="D475" s="17"/>
      <c r="E475" s="26" t="s">
        <v>1496</v>
      </c>
      <c r="F475" s="27">
        <v>56.16</v>
      </c>
      <c r="H475" s="17"/>
      <c r="K475" s="17"/>
    </row>
    <row r="476" spans="1:11" x14ac:dyDescent="0.25">
      <c r="A476" s="17"/>
      <c r="B476" s="35"/>
      <c r="C476" s="35"/>
      <c r="D476" s="17"/>
      <c r="E476" s="17"/>
      <c r="F476" s="17"/>
      <c r="H476" s="17"/>
      <c r="K476" s="17"/>
    </row>
    <row r="477" spans="1:11" x14ac:dyDescent="0.25">
      <c r="A477" s="21" t="s">
        <v>997</v>
      </c>
      <c r="B477" s="33">
        <v>44687</v>
      </c>
      <c r="C477" s="34" t="s">
        <v>998</v>
      </c>
      <c r="D477" s="21" t="s">
        <v>999</v>
      </c>
      <c r="E477" s="21" t="s">
        <v>308</v>
      </c>
      <c r="F477" s="25">
        <v>1827.99</v>
      </c>
      <c r="H477" s="17"/>
    </row>
    <row r="478" spans="1:11" x14ac:dyDescent="0.25">
      <c r="A478" s="17"/>
      <c r="B478" s="35"/>
      <c r="C478" s="35"/>
      <c r="D478" s="17"/>
      <c r="E478" s="26" t="s">
        <v>1497</v>
      </c>
      <c r="F478" s="27">
        <v>1827.99</v>
      </c>
      <c r="H478" s="17"/>
      <c r="K478" s="17"/>
    </row>
    <row r="479" spans="1:11" x14ac:dyDescent="0.25">
      <c r="A479" s="17"/>
      <c r="B479" s="35"/>
      <c r="C479" s="35"/>
      <c r="D479" s="17"/>
      <c r="E479" s="17"/>
      <c r="F479" s="17"/>
      <c r="H479" s="17"/>
      <c r="K479" s="17"/>
    </row>
    <row r="480" spans="1:11" x14ac:dyDescent="0.25">
      <c r="A480" s="21" t="s">
        <v>1000</v>
      </c>
      <c r="B480" s="33">
        <v>44685</v>
      </c>
      <c r="C480" s="34" t="s">
        <v>1001</v>
      </c>
      <c r="D480" s="21" t="s">
        <v>991</v>
      </c>
      <c r="E480" s="21" t="s">
        <v>993</v>
      </c>
      <c r="F480" s="25">
        <v>655.48</v>
      </c>
      <c r="H480" s="17"/>
    </row>
    <row r="481" spans="1:11" x14ac:dyDescent="0.25">
      <c r="A481" s="17"/>
      <c r="B481" s="35"/>
      <c r="C481" s="35"/>
      <c r="D481" s="17"/>
      <c r="E481" s="26" t="s">
        <v>1498</v>
      </c>
      <c r="F481" s="27">
        <v>655.48</v>
      </c>
      <c r="H481" s="17"/>
      <c r="K481" s="17"/>
    </row>
    <row r="482" spans="1:11" x14ac:dyDescent="0.25">
      <c r="A482" s="17"/>
      <c r="B482" s="35"/>
      <c r="C482" s="35"/>
      <c r="D482" s="17"/>
      <c r="E482" s="17"/>
      <c r="F482" s="17"/>
      <c r="H482" s="17"/>
      <c r="K482" s="17"/>
    </row>
    <row r="483" spans="1:11" x14ac:dyDescent="0.25">
      <c r="A483" s="21" t="s">
        <v>1002</v>
      </c>
      <c r="B483" s="33">
        <v>44684</v>
      </c>
      <c r="C483" s="34" t="s">
        <v>1010</v>
      </c>
      <c r="D483" s="21" t="s">
        <v>1011</v>
      </c>
      <c r="E483" s="21" t="s">
        <v>1009</v>
      </c>
      <c r="F483" s="25">
        <v>144.5</v>
      </c>
      <c r="H483" s="17"/>
    </row>
    <row r="484" spans="1:11" x14ac:dyDescent="0.25">
      <c r="A484" s="17"/>
      <c r="B484" s="33">
        <v>44701</v>
      </c>
      <c r="C484" s="34" t="s">
        <v>1003</v>
      </c>
      <c r="D484" s="21" t="s">
        <v>511</v>
      </c>
      <c r="E484" s="21" t="s">
        <v>396</v>
      </c>
      <c r="F484" s="25">
        <v>60</v>
      </c>
      <c r="H484" s="17"/>
    </row>
    <row r="485" spans="1:11" x14ac:dyDescent="0.25">
      <c r="A485" s="17"/>
      <c r="B485" s="33">
        <v>44701</v>
      </c>
      <c r="C485" s="34" t="s">
        <v>1004</v>
      </c>
      <c r="D485" s="21" t="s">
        <v>511</v>
      </c>
      <c r="E485" s="21" t="s">
        <v>396</v>
      </c>
      <c r="F485" s="25">
        <v>39.94</v>
      </c>
      <c r="H485" s="17"/>
    </row>
    <row r="486" spans="1:11" x14ac:dyDescent="0.25">
      <c r="A486" s="17"/>
      <c r="B486" s="33">
        <v>44701</v>
      </c>
      <c r="C486" s="34" t="s">
        <v>1005</v>
      </c>
      <c r="D486" s="21" t="s">
        <v>511</v>
      </c>
      <c r="E486" s="21" t="s">
        <v>396</v>
      </c>
      <c r="F486" s="25">
        <v>34.9</v>
      </c>
      <c r="H486" s="17"/>
    </row>
    <row r="487" spans="1:11" x14ac:dyDescent="0.25">
      <c r="A487" s="17"/>
      <c r="B487" s="33">
        <v>44701</v>
      </c>
      <c r="C487" s="34" t="s">
        <v>1006</v>
      </c>
      <c r="D487" s="21" t="s">
        <v>1007</v>
      </c>
      <c r="E487" s="21" t="s">
        <v>1009</v>
      </c>
      <c r="F487" s="25">
        <v>45.86</v>
      </c>
      <c r="H487" s="17"/>
    </row>
    <row r="488" spans="1:11" x14ac:dyDescent="0.25">
      <c r="A488" s="17"/>
      <c r="B488" s="35"/>
      <c r="C488" s="35"/>
      <c r="D488" s="17"/>
      <c r="E488" s="26" t="s">
        <v>1499</v>
      </c>
      <c r="F488" s="27">
        <v>325.2</v>
      </c>
      <c r="H488" s="17"/>
      <c r="K488" s="17"/>
    </row>
    <row r="489" spans="1:11" x14ac:dyDescent="0.25">
      <c r="A489" s="17"/>
      <c r="B489" s="35"/>
      <c r="C489" s="35"/>
      <c r="D489" s="17"/>
      <c r="E489" s="17"/>
      <c r="F489" s="17"/>
      <c r="H489" s="17"/>
      <c r="K489" s="17"/>
    </row>
    <row r="490" spans="1:11" x14ac:dyDescent="0.25">
      <c r="A490" s="21" t="s">
        <v>1012</v>
      </c>
      <c r="B490" s="33">
        <v>44691</v>
      </c>
      <c r="C490" s="34" t="s">
        <v>1013</v>
      </c>
      <c r="D490" s="21" t="s">
        <v>1014</v>
      </c>
      <c r="E490" s="21" t="s">
        <v>17</v>
      </c>
      <c r="F490" s="25">
        <v>216</v>
      </c>
      <c r="H490" s="17"/>
    </row>
    <row r="491" spans="1:11" x14ac:dyDescent="0.25">
      <c r="A491" s="17"/>
      <c r="B491" s="35"/>
      <c r="C491" s="35"/>
      <c r="D491" s="17"/>
      <c r="E491" s="26" t="s">
        <v>1500</v>
      </c>
      <c r="F491" s="27">
        <v>216</v>
      </c>
      <c r="H491" s="17"/>
      <c r="K491" s="17"/>
    </row>
    <row r="492" spans="1:11" x14ac:dyDescent="0.25">
      <c r="A492" s="17"/>
      <c r="B492" s="35"/>
      <c r="C492" s="35"/>
      <c r="D492" s="17"/>
      <c r="E492" s="17"/>
      <c r="F492" s="17"/>
      <c r="H492" s="17"/>
      <c r="K492" s="17"/>
    </row>
    <row r="493" spans="1:11" x14ac:dyDescent="0.25">
      <c r="A493" s="21" t="s">
        <v>458</v>
      </c>
      <c r="B493" s="33">
        <v>44682</v>
      </c>
      <c r="C493" s="34" t="s">
        <v>1015</v>
      </c>
      <c r="D493" s="21" t="s">
        <v>434</v>
      </c>
      <c r="E493" s="21" t="s">
        <v>54</v>
      </c>
      <c r="F493" s="25">
        <v>1450</v>
      </c>
      <c r="H493" s="17"/>
    </row>
    <row r="494" spans="1:11" x14ac:dyDescent="0.25">
      <c r="A494" s="17"/>
      <c r="B494" s="33">
        <v>44704</v>
      </c>
      <c r="C494" s="34" t="s">
        <v>1016</v>
      </c>
      <c r="D494" s="21" t="s">
        <v>434</v>
      </c>
      <c r="E494" s="21" t="s">
        <v>54</v>
      </c>
      <c r="F494" s="25">
        <v>650</v>
      </c>
      <c r="H494" s="17"/>
    </row>
    <row r="495" spans="1:11" x14ac:dyDescent="0.25">
      <c r="A495" s="17"/>
      <c r="B495" s="35"/>
      <c r="C495" s="35"/>
      <c r="D495" s="17"/>
      <c r="E495" s="26" t="s">
        <v>459</v>
      </c>
      <c r="F495" s="27">
        <v>2100</v>
      </c>
      <c r="H495" s="17"/>
      <c r="K495" s="17"/>
    </row>
    <row r="496" spans="1:11" x14ac:dyDescent="0.25">
      <c r="A496" s="17"/>
      <c r="B496" s="35"/>
      <c r="C496" s="35"/>
      <c r="D496" s="17"/>
      <c r="E496" s="17"/>
      <c r="F496" s="17"/>
      <c r="H496" s="17"/>
      <c r="K496" s="17"/>
    </row>
    <row r="497" spans="1:11" x14ac:dyDescent="0.25">
      <c r="A497" s="21" t="s">
        <v>1017</v>
      </c>
      <c r="B497" s="33">
        <v>44705</v>
      </c>
      <c r="C497" s="34" t="s">
        <v>1018</v>
      </c>
      <c r="D497" s="21" t="s">
        <v>1019</v>
      </c>
      <c r="E497" s="21" t="s">
        <v>281</v>
      </c>
      <c r="F497" s="25">
        <v>58.49</v>
      </c>
      <c r="H497" s="17"/>
    </row>
    <row r="498" spans="1:11" x14ac:dyDescent="0.25">
      <c r="A498" s="17"/>
      <c r="B498" s="35"/>
      <c r="C498" s="35"/>
      <c r="D498" s="17"/>
      <c r="E498" s="26" t="s">
        <v>1501</v>
      </c>
      <c r="F498" s="27">
        <v>58.49</v>
      </c>
      <c r="H498" s="17"/>
      <c r="K498" s="17"/>
    </row>
    <row r="499" spans="1:11" x14ac:dyDescent="0.25">
      <c r="A499" s="17"/>
      <c r="B499" s="35"/>
      <c r="C499" s="35"/>
      <c r="D499" s="17"/>
      <c r="E499" s="17"/>
      <c r="F499" s="17"/>
      <c r="H499" s="17"/>
      <c r="K499" s="17"/>
    </row>
    <row r="500" spans="1:11" x14ac:dyDescent="0.25">
      <c r="A500" s="21" t="s">
        <v>1020</v>
      </c>
      <c r="B500" s="33">
        <v>44704</v>
      </c>
      <c r="C500" s="34" t="s">
        <v>1021</v>
      </c>
      <c r="D500" s="21" t="s">
        <v>1022</v>
      </c>
      <c r="E500" s="21" t="s">
        <v>92</v>
      </c>
      <c r="F500" s="25">
        <v>6.6</v>
      </c>
      <c r="H500" s="17"/>
    </row>
    <row r="501" spans="1:11" x14ac:dyDescent="0.25">
      <c r="A501" s="17"/>
      <c r="B501" s="35"/>
      <c r="C501" s="35"/>
      <c r="D501" s="17"/>
      <c r="E501" s="26" t="s">
        <v>1502</v>
      </c>
      <c r="F501" s="27">
        <v>6.6</v>
      </c>
      <c r="H501" s="17"/>
      <c r="K501" s="17"/>
    </row>
    <row r="502" spans="1:11" x14ac:dyDescent="0.25">
      <c r="A502" s="17"/>
      <c r="B502" s="35"/>
      <c r="C502" s="35"/>
      <c r="D502" s="17"/>
      <c r="F502" s="17"/>
      <c r="H502" s="17"/>
      <c r="I502" s="17"/>
      <c r="K502" s="17"/>
    </row>
    <row r="503" spans="1:11" x14ac:dyDescent="0.25">
      <c r="A503" s="21" t="s">
        <v>82</v>
      </c>
      <c r="B503" s="33">
        <v>44708</v>
      </c>
      <c r="C503" s="34" t="s">
        <v>1503</v>
      </c>
      <c r="D503" s="21" t="s">
        <v>1504</v>
      </c>
      <c r="E503" s="21" t="s">
        <v>284</v>
      </c>
      <c r="F503" s="25">
        <v>-346.6</v>
      </c>
      <c r="H503" s="17"/>
    </row>
    <row r="504" spans="1:11" x14ac:dyDescent="0.25">
      <c r="A504" s="17"/>
      <c r="B504" s="33">
        <v>44708</v>
      </c>
      <c r="C504" s="34" t="s">
        <v>1505</v>
      </c>
      <c r="D504" s="21" t="s">
        <v>1504</v>
      </c>
      <c r="E504" s="21" t="s">
        <v>284</v>
      </c>
      <c r="F504" s="25">
        <v>-346.6</v>
      </c>
      <c r="H504" s="17"/>
    </row>
    <row r="505" spans="1:11" x14ac:dyDescent="0.25">
      <c r="A505" s="17"/>
      <c r="B505" s="33">
        <v>44708</v>
      </c>
      <c r="C505" s="34" t="s">
        <v>1506</v>
      </c>
      <c r="D505" s="21" t="s">
        <v>1507</v>
      </c>
      <c r="E505" s="21" t="s">
        <v>284</v>
      </c>
      <c r="F505" s="25">
        <v>-130.91999999999999</v>
      </c>
      <c r="H505" s="17"/>
    </row>
    <row r="506" spans="1:11" x14ac:dyDescent="0.25">
      <c r="A506" s="17"/>
      <c r="B506" s="33">
        <v>44708</v>
      </c>
      <c r="C506" s="34" t="s">
        <v>1508</v>
      </c>
      <c r="D506" s="21" t="s">
        <v>1507</v>
      </c>
      <c r="E506" s="21" t="s">
        <v>284</v>
      </c>
      <c r="F506" s="25">
        <v>-523.67999999999995</v>
      </c>
      <c r="H506" s="17"/>
    </row>
    <row r="507" spans="1:11" x14ac:dyDescent="0.25">
      <c r="A507" s="17"/>
      <c r="B507" s="33">
        <v>44708</v>
      </c>
      <c r="C507" s="34" t="s">
        <v>1509</v>
      </c>
      <c r="D507" s="21" t="s">
        <v>1507</v>
      </c>
      <c r="E507" s="21" t="s">
        <v>39</v>
      </c>
      <c r="F507" s="25">
        <v>-471.04</v>
      </c>
      <c r="H507" s="17"/>
    </row>
    <row r="508" spans="1:11" x14ac:dyDescent="0.25">
      <c r="A508" s="17"/>
      <c r="B508" s="33">
        <v>44682</v>
      </c>
      <c r="C508" s="34" t="s">
        <v>1024</v>
      </c>
      <c r="D508" s="21" t="s">
        <v>40</v>
      </c>
      <c r="E508" s="21" t="s">
        <v>284</v>
      </c>
      <c r="F508" s="25">
        <v>5605.76</v>
      </c>
      <c r="H508" s="17"/>
    </row>
    <row r="509" spans="1:11" x14ac:dyDescent="0.25">
      <c r="A509" s="17"/>
      <c r="B509" s="35"/>
      <c r="C509" s="35"/>
      <c r="D509" s="17"/>
      <c r="E509" s="21" t="s">
        <v>39</v>
      </c>
      <c r="F509" s="25">
        <v>95.7</v>
      </c>
      <c r="H509" s="17"/>
      <c r="K509" s="17"/>
    </row>
    <row r="510" spans="1:11" x14ac:dyDescent="0.25">
      <c r="A510" s="17"/>
      <c r="B510" s="33">
        <v>44693</v>
      </c>
      <c r="C510" s="34" t="s">
        <v>1025</v>
      </c>
      <c r="D510" s="21" t="s">
        <v>40</v>
      </c>
      <c r="E510" s="21" t="s">
        <v>284</v>
      </c>
      <c r="F510" s="25">
        <v>1720</v>
      </c>
      <c r="H510" s="17"/>
    </row>
    <row r="511" spans="1:11" x14ac:dyDescent="0.25">
      <c r="A511" s="17"/>
      <c r="B511" s="35"/>
      <c r="C511" s="35"/>
      <c r="D511" s="17"/>
      <c r="E511" s="21" t="s">
        <v>39</v>
      </c>
      <c r="F511" s="25">
        <v>1619.37</v>
      </c>
      <c r="H511" s="17"/>
      <c r="K511" s="17"/>
    </row>
    <row r="512" spans="1:11" x14ac:dyDescent="0.25">
      <c r="A512" s="17"/>
      <c r="B512" s="33">
        <v>44698</v>
      </c>
      <c r="C512" s="34" t="s">
        <v>1027</v>
      </c>
      <c r="D512" s="21" t="s">
        <v>40</v>
      </c>
      <c r="E512" s="21" t="s">
        <v>39</v>
      </c>
      <c r="F512" s="25">
        <v>290.85000000000002</v>
      </c>
      <c r="H512" s="17"/>
    </row>
    <row r="513" spans="1:11" x14ac:dyDescent="0.25">
      <c r="A513" s="17"/>
      <c r="B513" s="33">
        <v>44682</v>
      </c>
      <c r="C513" s="34" t="s">
        <v>1023</v>
      </c>
      <c r="D513" s="21" t="s">
        <v>40</v>
      </c>
      <c r="E513" s="21" t="s">
        <v>39</v>
      </c>
      <c r="F513" s="25">
        <v>2433.27</v>
      </c>
      <c r="H513" s="17"/>
    </row>
    <row r="514" spans="1:11" x14ac:dyDescent="0.25">
      <c r="A514" s="17"/>
      <c r="B514" s="35"/>
      <c r="C514" s="35"/>
      <c r="D514" s="17"/>
      <c r="E514" s="21" t="s">
        <v>284</v>
      </c>
      <c r="F514" s="25">
        <v>1686.08</v>
      </c>
      <c r="H514" s="17"/>
      <c r="K514" s="17"/>
    </row>
    <row r="515" spans="1:11" x14ac:dyDescent="0.25">
      <c r="A515" s="17"/>
      <c r="B515" s="33">
        <v>44685</v>
      </c>
      <c r="C515" s="34" t="s">
        <v>1026</v>
      </c>
      <c r="D515" s="21" t="s">
        <v>40</v>
      </c>
      <c r="E515" s="21" t="s">
        <v>39</v>
      </c>
      <c r="F515" s="25">
        <v>1730.24</v>
      </c>
      <c r="H515" s="17"/>
    </row>
    <row r="516" spans="1:11" x14ac:dyDescent="0.25">
      <c r="A516" s="17"/>
      <c r="B516" s="35"/>
      <c r="C516" s="35"/>
      <c r="D516" s="17"/>
      <c r="E516" s="26" t="s">
        <v>207</v>
      </c>
      <c r="F516" s="27">
        <v>13362.43</v>
      </c>
      <c r="G516" s="17"/>
      <c r="H516" s="17"/>
      <c r="K516" s="17"/>
    </row>
    <row r="517" spans="1:11" x14ac:dyDescent="0.25">
      <c r="A517" s="17"/>
      <c r="B517" s="35"/>
      <c r="C517" s="35"/>
      <c r="D517" s="17"/>
      <c r="E517" s="17"/>
      <c r="F517" s="17"/>
      <c r="G517" s="17"/>
      <c r="H517" s="17"/>
      <c r="K517" s="17"/>
    </row>
    <row r="518" spans="1:11" x14ac:dyDescent="0.25">
      <c r="A518" s="21" t="s">
        <v>460</v>
      </c>
      <c r="B518" s="33">
        <v>44700</v>
      </c>
      <c r="C518" s="34" t="s">
        <v>1028</v>
      </c>
      <c r="D518" s="21" t="s">
        <v>1029</v>
      </c>
      <c r="E518" s="21" t="s">
        <v>396</v>
      </c>
      <c r="F518" s="25">
        <v>28.02</v>
      </c>
      <c r="H518" s="17"/>
    </row>
    <row r="519" spans="1:11" x14ac:dyDescent="0.25">
      <c r="A519" s="17"/>
      <c r="B519" s="35"/>
      <c r="C519" s="35"/>
      <c r="D519" s="17"/>
      <c r="E519" s="26" t="s">
        <v>461</v>
      </c>
      <c r="F519" s="27">
        <v>28.02</v>
      </c>
      <c r="H519" s="17"/>
      <c r="K519" s="17"/>
    </row>
    <row r="520" spans="1:11" x14ac:dyDescent="0.25">
      <c r="A520" s="17"/>
      <c r="B520" s="35"/>
      <c r="C520" s="35"/>
      <c r="D520" s="17"/>
      <c r="E520" s="17"/>
      <c r="F520" s="17"/>
      <c r="H520" s="17"/>
      <c r="K520" s="17"/>
    </row>
    <row r="521" spans="1:11" x14ac:dyDescent="0.25">
      <c r="A521" s="21" t="s">
        <v>252</v>
      </c>
      <c r="B521" s="33">
        <v>44683</v>
      </c>
      <c r="C521" s="34" t="s">
        <v>1030</v>
      </c>
      <c r="D521" s="21" t="s">
        <v>1031</v>
      </c>
      <c r="E521" s="21" t="s">
        <v>304</v>
      </c>
      <c r="F521" s="25">
        <v>630</v>
      </c>
      <c r="H521" s="17"/>
    </row>
    <row r="522" spans="1:11" x14ac:dyDescent="0.25">
      <c r="A522" s="17"/>
      <c r="B522" s="33">
        <v>44683</v>
      </c>
      <c r="C522" s="34" t="s">
        <v>1032</v>
      </c>
      <c r="D522" s="21" t="s">
        <v>1033</v>
      </c>
      <c r="E522" s="21" t="s">
        <v>36</v>
      </c>
      <c r="F522" s="25">
        <v>2152</v>
      </c>
      <c r="H522" s="17"/>
    </row>
    <row r="523" spans="1:11" x14ac:dyDescent="0.25">
      <c r="A523" s="17"/>
      <c r="B523" s="33">
        <v>44683</v>
      </c>
      <c r="C523" s="34" t="s">
        <v>1034</v>
      </c>
      <c r="D523" s="21" t="s">
        <v>1033</v>
      </c>
      <c r="E523" s="21" t="s">
        <v>36</v>
      </c>
      <c r="F523" s="25">
        <v>1391.04</v>
      </c>
      <c r="H523" s="17"/>
    </row>
    <row r="524" spans="1:11" x14ac:dyDescent="0.25">
      <c r="A524" s="17"/>
      <c r="B524" s="33">
        <v>44683</v>
      </c>
      <c r="C524" s="34" t="s">
        <v>1035</v>
      </c>
      <c r="D524" s="21" t="s">
        <v>1033</v>
      </c>
      <c r="E524" s="21" t="s">
        <v>36</v>
      </c>
      <c r="F524" s="25">
        <v>656.04</v>
      </c>
      <c r="H524" s="17"/>
    </row>
    <row r="525" spans="1:11" x14ac:dyDescent="0.25">
      <c r="A525" s="17"/>
      <c r="B525" s="33">
        <v>44683</v>
      </c>
      <c r="C525" s="34" t="s">
        <v>1036</v>
      </c>
      <c r="D525" s="21" t="s">
        <v>1033</v>
      </c>
      <c r="E525" s="21" t="s">
        <v>36</v>
      </c>
      <c r="F525" s="25">
        <v>3801.04</v>
      </c>
      <c r="H525" s="17"/>
    </row>
    <row r="526" spans="1:11" x14ac:dyDescent="0.25">
      <c r="A526" s="17"/>
      <c r="B526" s="35"/>
      <c r="C526" s="35"/>
      <c r="D526" s="17"/>
      <c r="E526" s="26" t="s">
        <v>254</v>
      </c>
      <c r="F526" s="27">
        <v>8630.1200000000008</v>
      </c>
      <c r="H526" s="17"/>
      <c r="K526" s="17"/>
    </row>
    <row r="527" spans="1:11" x14ac:dyDescent="0.25">
      <c r="A527" s="17"/>
      <c r="B527" s="35"/>
      <c r="C527" s="35"/>
      <c r="D527" s="17"/>
      <c r="F527" s="17"/>
      <c r="H527" s="17"/>
      <c r="I527" s="17"/>
      <c r="K527" s="17"/>
    </row>
    <row r="528" spans="1:11" x14ac:dyDescent="0.25">
      <c r="A528" s="21" t="s">
        <v>83</v>
      </c>
      <c r="B528" s="33">
        <v>44682</v>
      </c>
      <c r="C528" s="34" t="s">
        <v>1041</v>
      </c>
      <c r="D528" s="21" t="s">
        <v>1042</v>
      </c>
      <c r="E528" s="21" t="s">
        <v>85</v>
      </c>
      <c r="F528" s="25">
        <v>91167.26</v>
      </c>
      <c r="H528" s="17"/>
    </row>
    <row r="529" spans="1:11" x14ac:dyDescent="0.25">
      <c r="A529" s="17"/>
      <c r="B529" s="35"/>
      <c r="C529" s="35"/>
      <c r="D529" s="17"/>
      <c r="E529" s="21" t="s">
        <v>87</v>
      </c>
      <c r="F529" s="25">
        <v>90.5</v>
      </c>
      <c r="H529" s="17"/>
      <c r="K529" s="17"/>
    </row>
    <row r="530" spans="1:11" x14ac:dyDescent="0.25">
      <c r="A530" s="17"/>
      <c r="B530" s="35"/>
      <c r="C530" s="35"/>
      <c r="D530" s="17"/>
      <c r="E530" s="26" t="s">
        <v>208</v>
      </c>
      <c r="F530" s="27">
        <v>91257.76</v>
      </c>
      <c r="G530" s="17"/>
      <c r="H530" s="17"/>
      <c r="K530" s="17"/>
    </row>
    <row r="531" spans="1:11" x14ac:dyDescent="0.25">
      <c r="A531" s="17"/>
      <c r="B531" s="35"/>
      <c r="C531" s="35"/>
      <c r="D531" s="17"/>
      <c r="E531" s="17"/>
      <c r="F531" s="17"/>
      <c r="G531" s="17"/>
      <c r="H531" s="17"/>
      <c r="K531" s="17"/>
    </row>
    <row r="532" spans="1:11" x14ac:dyDescent="0.25">
      <c r="A532" s="21" t="s">
        <v>1043</v>
      </c>
      <c r="B532" s="33">
        <v>44682</v>
      </c>
      <c r="C532" s="34" t="s">
        <v>1044</v>
      </c>
      <c r="D532" s="21" t="s">
        <v>1045</v>
      </c>
      <c r="E532" s="21" t="s">
        <v>24</v>
      </c>
      <c r="F532" s="25">
        <v>1800</v>
      </c>
      <c r="H532" s="17"/>
    </row>
    <row r="533" spans="1:11" x14ac:dyDescent="0.25">
      <c r="A533" s="17"/>
      <c r="B533" s="35"/>
      <c r="C533" s="35"/>
      <c r="D533" s="17"/>
      <c r="E533" s="26" t="s">
        <v>1510</v>
      </c>
      <c r="F533" s="27">
        <v>1800</v>
      </c>
      <c r="H533" s="17"/>
      <c r="K533" s="17"/>
    </row>
    <row r="534" spans="1:11" x14ac:dyDescent="0.25">
      <c r="A534" s="17"/>
      <c r="B534" s="35"/>
      <c r="C534" s="35"/>
      <c r="D534" s="17"/>
      <c r="E534" s="17"/>
      <c r="F534" s="17"/>
      <c r="H534" s="17"/>
      <c r="K534" s="17"/>
    </row>
    <row r="535" spans="1:11" x14ac:dyDescent="0.25">
      <c r="A535" s="21" t="s">
        <v>88</v>
      </c>
      <c r="B535" s="33">
        <v>44682</v>
      </c>
      <c r="C535" s="34" t="s">
        <v>1050</v>
      </c>
      <c r="D535" s="21" t="s">
        <v>1051</v>
      </c>
      <c r="E535" s="21" t="s">
        <v>52</v>
      </c>
      <c r="F535" s="25">
        <v>12676.27</v>
      </c>
      <c r="H535" s="17"/>
    </row>
    <row r="536" spans="1:11" x14ac:dyDescent="0.25">
      <c r="A536" s="17"/>
      <c r="B536" s="33">
        <v>44682</v>
      </c>
      <c r="C536" s="34" t="s">
        <v>1046</v>
      </c>
      <c r="D536" s="21" t="s">
        <v>1047</v>
      </c>
      <c r="E536" s="21" t="s">
        <v>90</v>
      </c>
      <c r="F536" s="25">
        <v>146</v>
      </c>
      <c r="H536" s="17"/>
    </row>
    <row r="537" spans="1:11" x14ac:dyDescent="0.25">
      <c r="A537" s="17"/>
      <c r="B537" s="33">
        <v>44706</v>
      </c>
      <c r="C537" s="34" t="s">
        <v>1048</v>
      </c>
      <c r="D537" s="21" t="s">
        <v>1049</v>
      </c>
      <c r="E537" s="21" t="s">
        <v>90</v>
      </c>
      <c r="F537" s="25">
        <v>147.5</v>
      </c>
      <c r="H537" s="17"/>
    </row>
    <row r="538" spans="1:11" x14ac:dyDescent="0.25">
      <c r="A538" s="17"/>
      <c r="B538" s="35"/>
      <c r="C538" s="35"/>
      <c r="D538" s="17"/>
      <c r="E538" s="26" t="s">
        <v>209</v>
      </c>
      <c r="F538" s="27">
        <v>12969.77</v>
      </c>
      <c r="H538" s="17"/>
      <c r="K538" s="17"/>
    </row>
    <row r="539" spans="1:11" x14ac:dyDescent="0.25">
      <c r="A539" s="17"/>
      <c r="B539" s="35"/>
      <c r="C539" s="35"/>
      <c r="D539" s="17"/>
      <c r="E539" s="17"/>
      <c r="F539" s="17"/>
      <c r="H539" s="17"/>
      <c r="K539" s="17"/>
    </row>
    <row r="540" spans="1:11" x14ac:dyDescent="0.25">
      <c r="A540" s="21" t="s">
        <v>464</v>
      </c>
      <c r="B540" s="33">
        <v>44682</v>
      </c>
      <c r="C540" s="34" t="s">
        <v>1052</v>
      </c>
      <c r="D540" s="21" t="s">
        <v>1053</v>
      </c>
      <c r="E540" s="21" t="s">
        <v>1055</v>
      </c>
      <c r="F540" s="25">
        <v>2007</v>
      </c>
      <c r="H540" s="17"/>
    </row>
    <row r="541" spans="1:11" x14ac:dyDescent="0.25">
      <c r="A541" s="17"/>
      <c r="B541" s="35"/>
      <c r="C541" s="35"/>
      <c r="D541" s="17"/>
      <c r="E541" s="26" t="s">
        <v>465</v>
      </c>
      <c r="F541" s="27">
        <v>2007</v>
      </c>
      <c r="H541" s="17"/>
      <c r="K541" s="17"/>
    </row>
    <row r="542" spans="1:11" x14ac:dyDescent="0.25">
      <c r="A542" s="17"/>
      <c r="B542" s="35"/>
      <c r="C542" s="35"/>
      <c r="D542" s="17"/>
      <c r="E542" s="17"/>
      <c r="F542" s="17"/>
      <c r="H542" s="17"/>
      <c r="K542" s="17"/>
    </row>
    <row r="543" spans="1:11" x14ac:dyDescent="0.25">
      <c r="A543" s="21" t="s">
        <v>1056</v>
      </c>
      <c r="B543" s="33">
        <v>44682</v>
      </c>
      <c r="C543" s="34" t="s">
        <v>1057</v>
      </c>
      <c r="D543" s="21" t="s">
        <v>1058</v>
      </c>
      <c r="E543" s="21" t="s">
        <v>365</v>
      </c>
      <c r="F543" s="25">
        <v>187.5</v>
      </c>
      <c r="H543" s="17"/>
    </row>
    <row r="544" spans="1:11" x14ac:dyDescent="0.25">
      <c r="A544" s="17"/>
      <c r="B544" s="35"/>
      <c r="C544" s="35"/>
      <c r="D544" s="17"/>
      <c r="E544" s="26" t="s">
        <v>1511</v>
      </c>
      <c r="F544" s="27">
        <v>187.5</v>
      </c>
      <c r="H544" s="17"/>
      <c r="K544" s="17"/>
    </row>
    <row r="545" spans="1:11" x14ac:dyDescent="0.25">
      <c r="A545" s="17"/>
      <c r="B545" s="35"/>
      <c r="C545" s="35"/>
      <c r="D545" s="17"/>
      <c r="E545" s="17"/>
      <c r="F545" s="17"/>
      <c r="H545" s="17"/>
      <c r="K545" s="17"/>
    </row>
    <row r="546" spans="1:11" x14ac:dyDescent="0.25">
      <c r="A546" s="21" t="s">
        <v>1059</v>
      </c>
      <c r="B546" s="33">
        <v>44697</v>
      </c>
      <c r="C546" s="34" t="s">
        <v>1060</v>
      </c>
      <c r="D546" s="21" t="s">
        <v>919</v>
      </c>
      <c r="E546" s="21" t="s">
        <v>363</v>
      </c>
      <c r="F546" s="25">
        <v>2984.16</v>
      </c>
      <c r="H546" s="17"/>
    </row>
    <row r="547" spans="1:11" x14ac:dyDescent="0.25">
      <c r="A547" s="17"/>
      <c r="B547" s="35"/>
      <c r="C547" s="35"/>
      <c r="D547" s="17"/>
      <c r="E547" s="26" t="s">
        <v>1512</v>
      </c>
      <c r="F547" s="27">
        <v>2984.16</v>
      </c>
      <c r="H547" s="17"/>
      <c r="K547" s="17"/>
    </row>
    <row r="548" spans="1:11" x14ac:dyDescent="0.25">
      <c r="A548" s="17"/>
      <c r="B548" s="35"/>
      <c r="C548" s="35"/>
      <c r="D548" s="17"/>
      <c r="E548" s="17"/>
      <c r="F548" s="17"/>
      <c r="H548" s="17"/>
      <c r="K548" s="17"/>
    </row>
    <row r="549" spans="1:11" x14ac:dyDescent="0.25">
      <c r="A549" s="21" t="s">
        <v>402</v>
      </c>
      <c r="B549" s="33">
        <v>44701</v>
      </c>
      <c r="C549" s="34" t="s">
        <v>1061</v>
      </c>
      <c r="D549" s="21" t="s">
        <v>426</v>
      </c>
      <c r="E549" s="21" t="s">
        <v>298</v>
      </c>
      <c r="F549" s="25">
        <v>1906.34</v>
      </c>
      <c r="H549" s="17"/>
    </row>
    <row r="550" spans="1:11" x14ac:dyDescent="0.25">
      <c r="A550" s="17"/>
      <c r="B550" s="35"/>
      <c r="C550" s="35"/>
      <c r="D550" s="17"/>
      <c r="E550" s="26" t="s">
        <v>410</v>
      </c>
      <c r="F550" s="27">
        <v>1906.34</v>
      </c>
      <c r="H550" s="17"/>
      <c r="K550" s="17"/>
    </row>
    <row r="551" spans="1:11" x14ac:dyDescent="0.25">
      <c r="A551" s="17"/>
      <c r="B551" s="35"/>
      <c r="C551" s="35"/>
      <c r="D551" s="17"/>
      <c r="E551" s="17"/>
      <c r="F551" s="17"/>
      <c r="H551" s="17"/>
      <c r="K551" s="17"/>
    </row>
    <row r="552" spans="1:11" x14ac:dyDescent="0.25">
      <c r="A552" s="21" t="s">
        <v>93</v>
      </c>
      <c r="B552" s="33">
        <v>44682</v>
      </c>
      <c r="C552" s="34" t="s">
        <v>1062</v>
      </c>
      <c r="D552" s="21" t="s">
        <v>1063</v>
      </c>
      <c r="E552" s="21" t="s">
        <v>52</v>
      </c>
      <c r="F552" s="25">
        <v>1791.6</v>
      </c>
      <c r="H552" s="17"/>
    </row>
    <row r="553" spans="1:11" x14ac:dyDescent="0.25">
      <c r="A553" s="17"/>
      <c r="B553" s="35"/>
      <c r="C553" s="35"/>
      <c r="D553" s="17"/>
      <c r="E553" s="21" t="s">
        <v>1065</v>
      </c>
      <c r="F553" s="25">
        <v>195</v>
      </c>
      <c r="H553" s="17"/>
      <c r="K553" s="17"/>
    </row>
    <row r="554" spans="1:11" x14ac:dyDescent="0.25">
      <c r="A554" s="17"/>
      <c r="B554" s="35"/>
      <c r="C554" s="35"/>
      <c r="D554" s="17"/>
      <c r="E554" s="21" t="s">
        <v>264</v>
      </c>
      <c r="F554" s="25">
        <v>76.489999999999995</v>
      </c>
      <c r="H554" s="17"/>
      <c r="K554" s="17"/>
    </row>
    <row r="555" spans="1:11" x14ac:dyDescent="0.25">
      <c r="A555" s="17"/>
      <c r="B555" s="35"/>
      <c r="C555" s="35"/>
      <c r="D555" s="17"/>
      <c r="E555" s="21" t="s">
        <v>52</v>
      </c>
      <c r="F555" s="25">
        <v>617.20000000000005</v>
      </c>
      <c r="H555" s="17"/>
      <c r="K555" s="17"/>
    </row>
    <row r="556" spans="1:11" x14ac:dyDescent="0.25">
      <c r="A556" s="17"/>
      <c r="B556" s="35"/>
      <c r="C556" s="35"/>
      <c r="D556" s="17"/>
      <c r="E556" s="21" t="s">
        <v>420</v>
      </c>
      <c r="F556" s="25">
        <v>821.1</v>
      </c>
      <c r="H556" s="17"/>
      <c r="K556" s="17"/>
    </row>
    <row r="557" spans="1:11" x14ac:dyDescent="0.25">
      <c r="A557" s="17"/>
      <c r="B557" s="35"/>
      <c r="C557" s="35"/>
      <c r="D557" s="17"/>
      <c r="E557" s="21" t="s">
        <v>59</v>
      </c>
      <c r="F557" s="25">
        <v>12.95</v>
      </c>
      <c r="H557" s="17"/>
      <c r="K557" s="17"/>
    </row>
    <row r="558" spans="1:11" x14ac:dyDescent="0.25">
      <c r="A558" s="17"/>
      <c r="B558" s="35"/>
      <c r="C558" s="35"/>
      <c r="D558" s="17"/>
      <c r="E558" s="21" t="s">
        <v>467</v>
      </c>
      <c r="F558" s="25">
        <v>301.23</v>
      </c>
      <c r="H558" s="17"/>
      <c r="K558" s="17"/>
    </row>
    <row r="559" spans="1:11" x14ac:dyDescent="0.25">
      <c r="A559" s="17"/>
      <c r="B559" s="35"/>
      <c r="C559" s="35"/>
      <c r="D559" s="17"/>
      <c r="E559" s="21" t="s">
        <v>452</v>
      </c>
      <c r="F559" s="25">
        <v>952.36</v>
      </c>
      <c r="H559" s="17"/>
      <c r="K559" s="17"/>
    </row>
    <row r="560" spans="1:11" x14ac:dyDescent="0.25">
      <c r="A560" s="17"/>
      <c r="B560" s="35"/>
      <c r="C560" s="35"/>
      <c r="D560" s="17"/>
      <c r="E560" s="21" t="s">
        <v>278</v>
      </c>
      <c r="F560" s="25">
        <v>9.99</v>
      </c>
      <c r="H560" s="17"/>
      <c r="K560" s="17"/>
    </row>
    <row r="561" spans="1:11" x14ac:dyDescent="0.25">
      <c r="A561" s="17"/>
      <c r="B561" s="35"/>
      <c r="C561" s="35"/>
      <c r="D561" s="17"/>
      <c r="E561" s="21" t="s">
        <v>279</v>
      </c>
      <c r="F561" s="25">
        <v>276.36</v>
      </c>
      <c r="H561" s="17"/>
      <c r="K561" s="17"/>
    </row>
    <row r="562" spans="1:11" x14ac:dyDescent="0.25">
      <c r="A562" s="17"/>
      <c r="B562" s="35"/>
      <c r="C562" s="35"/>
      <c r="D562" s="17"/>
      <c r="E562" s="21" t="s">
        <v>1009</v>
      </c>
      <c r="F562" s="25">
        <v>2949.84</v>
      </c>
      <c r="H562" s="17"/>
      <c r="K562" s="17"/>
    </row>
    <row r="563" spans="1:11" x14ac:dyDescent="0.25">
      <c r="A563" s="17"/>
      <c r="B563" s="35"/>
      <c r="C563" s="35"/>
      <c r="D563" s="17"/>
      <c r="E563" s="21" t="s">
        <v>1067</v>
      </c>
      <c r="F563" s="25">
        <v>1640</v>
      </c>
      <c r="H563" s="17"/>
      <c r="K563" s="17"/>
    </row>
    <row r="564" spans="1:11" x14ac:dyDescent="0.25">
      <c r="A564" s="17"/>
      <c r="B564" s="35"/>
      <c r="C564" s="35"/>
      <c r="D564" s="17"/>
      <c r="E564" s="21" t="s">
        <v>1069</v>
      </c>
      <c r="F564" s="25">
        <v>794.68</v>
      </c>
      <c r="H564" s="17"/>
      <c r="K564" s="17"/>
    </row>
    <row r="565" spans="1:11" x14ac:dyDescent="0.25">
      <c r="A565" s="17"/>
      <c r="B565" s="35"/>
      <c r="C565" s="35"/>
      <c r="D565" s="17"/>
      <c r="E565" s="21" t="s">
        <v>448</v>
      </c>
      <c r="F565" s="25">
        <v>527.85</v>
      </c>
      <c r="H565" s="17"/>
      <c r="K565" s="17"/>
    </row>
    <row r="566" spans="1:11" x14ac:dyDescent="0.25">
      <c r="A566" s="17"/>
      <c r="B566" s="35"/>
      <c r="C566" s="35"/>
      <c r="D566" s="17"/>
      <c r="E566" s="21" t="s">
        <v>1071</v>
      </c>
      <c r="F566" s="25">
        <v>398.37</v>
      </c>
      <c r="H566" s="17"/>
      <c r="K566" s="17"/>
    </row>
    <row r="567" spans="1:11" x14ac:dyDescent="0.25">
      <c r="A567" s="17"/>
      <c r="B567" s="35"/>
      <c r="C567" s="35"/>
      <c r="D567" s="17"/>
      <c r="E567" s="21" t="s">
        <v>52</v>
      </c>
      <c r="F567" s="25">
        <v>597.20000000000005</v>
      </c>
      <c r="H567" s="17"/>
      <c r="K567" s="17"/>
    </row>
    <row r="568" spans="1:11" x14ac:dyDescent="0.25">
      <c r="A568" s="17"/>
      <c r="B568" s="35"/>
      <c r="C568" s="35"/>
      <c r="D568" s="17"/>
      <c r="E568" s="21" t="s">
        <v>52</v>
      </c>
      <c r="F568" s="25">
        <v>5754.45</v>
      </c>
      <c r="H568" s="17"/>
      <c r="K568" s="17"/>
    </row>
    <row r="569" spans="1:11" x14ac:dyDescent="0.25">
      <c r="A569" s="17"/>
      <c r="B569" s="35"/>
      <c r="C569" s="35"/>
      <c r="D569" s="17"/>
      <c r="E569" s="21" t="s">
        <v>338</v>
      </c>
      <c r="F569" s="25">
        <v>0.99</v>
      </c>
      <c r="H569" s="17"/>
      <c r="K569" s="17"/>
    </row>
    <row r="570" spans="1:11" x14ac:dyDescent="0.25">
      <c r="A570" s="17"/>
      <c r="B570" s="35"/>
      <c r="C570" s="35"/>
      <c r="D570" s="17"/>
      <c r="E570" s="21" t="s">
        <v>276</v>
      </c>
      <c r="F570" s="25">
        <v>11742.1</v>
      </c>
      <c r="H570" s="17"/>
      <c r="K570" s="17"/>
    </row>
    <row r="571" spans="1:11" x14ac:dyDescent="0.25">
      <c r="A571" s="17"/>
      <c r="B571" s="35"/>
      <c r="C571" s="35"/>
      <c r="D571" s="17"/>
      <c r="E571" s="21" t="s">
        <v>1073</v>
      </c>
      <c r="F571" s="25">
        <v>61.57</v>
      </c>
      <c r="H571" s="17"/>
      <c r="K571" s="17"/>
    </row>
    <row r="572" spans="1:11" x14ac:dyDescent="0.25">
      <c r="A572" s="17"/>
      <c r="B572" s="35"/>
      <c r="C572" s="35"/>
      <c r="D572" s="17"/>
      <c r="E572" s="21" t="s">
        <v>401</v>
      </c>
      <c r="F572" s="25">
        <v>278.29000000000002</v>
      </c>
      <c r="H572" s="17"/>
      <c r="K572" s="17"/>
    </row>
    <row r="573" spans="1:11" x14ac:dyDescent="0.25">
      <c r="A573" s="17"/>
      <c r="B573" s="35"/>
      <c r="C573" s="35"/>
      <c r="D573" s="17"/>
      <c r="E573" s="21" t="s">
        <v>1075</v>
      </c>
      <c r="F573" s="25">
        <v>2196.9</v>
      </c>
      <c r="H573" s="17"/>
      <c r="K573" s="17"/>
    </row>
    <row r="574" spans="1:11" x14ac:dyDescent="0.25">
      <c r="A574" s="17"/>
      <c r="B574" s="35"/>
      <c r="C574" s="35"/>
      <c r="D574" s="17"/>
      <c r="E574" s="21" t="s">
        <v>288</v>
      </c>
      <c r="F574" s="25">
        <v>517.12</v>
      </c>
      <c r="H574" s="17"/>
      <c r="K574" s="17"/>
    </row>
    <row r="575" spans="1:11" x14ac:dyDescent="0.25">
      <c r="A575" s="17"/>
      <c r="B575" s="35"/>
      <c r="C575" s="35"/>
      <c r="D575" s="17"/>
      <c r="E575" s="21" t="s">
        <v>280</v>
      </c>
      <c r="F575" s="25">
        <v>1347.72</v>
      </c>
      <c r="H575" s="17"/>
      <c r="K575" s="17"/>
    </row>
    <row r="576" spans="1:11" x14ac:dyDescent="0.25">
      <c r="A576" s="17"/>
      <c r="B576" s="35"/>
      <c r="C576" s="35"/>
      <c r="D576" s="17"/>
      <c r="E576" s="21" t="s">
        <v>1077</v>
      </c>
      <c r="F576" s="25">
        <v>675.75</v>
      </c>
      <c r="H576" s="17"/>
      <c r="K576" s="17"/>
    </row>
    <row r="577" spans="1:11" x14ac:dyDescent="0.25">
      <c r="A577" s="17"/>
      <c r="B577" s="35"/>
      <c r="C577" s="35"/>
      <c r="D577" s="17"/>
      <c r="E577" s="21" t="s">
        <v>52</v>
      </c>
      <c r="F577" s="25">
        <v>1831.6</v>
      </c>
      <c r="H577" s="17"/>
      <c r="K577" s="17"/>
    </row>
    <row r="578" spans="1:11" x14ac:dyDescent="0.25">
      <c r="A578" s="17"/>
      <c r="B578" s="35"/>
      <c r="C578" s="35"/>
      <c r="D578" s="17"/>
      <c r="E578" s="21" t="s">
        <v>92</v>
      </c>
      <c r="F578" s="25">
        <v>1296</v>
      </c>
      <c r="H578" s="17"/>
      <c r="K578" s="17"/>
    </row>
    <row r="579" spans="1:11" x14ac:dyDescent="0.25">
      <c r="A579" s="17"/>
      <c r="B579" s="35"/>
      <c r="C579" s="35"/>
      <c r="D579" s="17"/>
      <c r="E579" s="21" t="s">
        <v>96</v>
      </c>
      <c r="F579" s="25">
        <v>1376</v>
      </c>
      <c r="H579" s="17"/>
      <c r="K579" s="17"/>
    </row>
    <row r="580" spans="1:11" x14ac:dyDescent="0.25">
      <c r="A580" s="17"/>
      <c r="B580" s="35"/>
      <c r="C580" s="35"/>
      <c r="D580" s="17"/>
      <c r="E580" s="21" t="s">
        <v>1079</v>
      </c>
      <c r="F580" s="25">
        <v>113.28</v>
      </c>
      <c r="H580" s="17"/>
      <c r="K580" s="17"/>
    </row>
    <row r="581" spans="1:11" x14ac:dyDescent="0.25">
      <c r="A581" s="17"/>
      <c r="B581" s="35"/>
      <c r="C581" s="35"/>
      <c r="D581" s="17"/>
      <c r="E581" s="21" t="s">
        <v>520</v>
      </c>
      <c r="F581" s="25">
        <v>64.44</v>
      </c>
      <c r="H581" s="17"/>
      <c r="K581" s="17"/>
    </row>
    <row r="582" spans="1:11" x14ac:dyDescent="0.25">
      <c r="A582" s="17"/>
      <c r="B582" s="35"/>
      <c r="C582" s="35"/>
      <c r="D582" s="17"/>
      <c r="E582" s="21" t="s">
        <v>298</v>
      </c>
      <c r="F582" s="25">
        <v>209.9</v>
      </c>
      <c r="H582" s="17"/>
      <c r="K582" s="17"/>
    </row>
    <row r="583" spans="1:11" x14ac:dyDescent="0.25">
      <c r="A583" s="17"/>
      <c r="B583" s="35"/>
      <c r="C583" s="35"/>
      <c r="D583" s="17"/>
      <c r="E583" s="21" t="s">
        <v>308</v>
      </c>
      <c r="F583" s="25">
        <v>5834.4</v>
      </c>
      <c r="H583" s="17"/>
      <c r="K583" s="17"/>
    </row>
    <row r="584" spans="1:11" x14ac:dyDescent="0.25">
      <c r="A584" s="17"/>
      <c r="B584" s="35"/>
      <c r="C584" s="35"/>
      <c r="D584" s="17"/>
      <c r="E584" s="21" t="s">
        <v>266</v>
      </c>
      <c r="F584" s="25">
        <v>480</v>
      </c>
      <c r="H584" s="17"/>
      <c r="K584" s="17"/>
    </row>
    <row r="585" spans="1:11" x14ac:dyDescent="0.25">
      <c r="A585" s="17"/>
      <c r="B585" s="35"/>
      <c r="C585" s="35"/>
      <c r="D585" s="17"/>
      <c r="E585" s="21" t="s">
        <v>369</v>
      </c>
      <c r="F585" s="25">
        <v>639.79999999999995</v>
      </c>
      <c r="H585" s="17"/>
      <c r="K585" s="17"/>
    </row>
    <row r="586" spans="1:11" x14ac:dyDescent="0.25">
      <c r="A586" s="17"/>
      <c r="B586" s="35"/>
      <c r="C586" s="35"/>
      <c r="D586" s="17"/>
      <c r="E586" s="21" t="s">
        <v>17</v>
      </c>
      <c r="F586" s="25">
        <v>185.44</v>
      </c>
      <c r="H586" s="17"/>
      <c r="K586" s="17"/>
    </row>
    <row r="587" spans="1:11" x14ac:dyDescent="0.25">
      <c r="A587" s="17"/>
      <c r="B587" s="35"/>
      <c r="C587" s="35"/>
      <c r="D587" s="17"/>
      <c r="E587" s="21" t="s">
        <v>87</v>
      </c>
      <c r="F587" s="25">
        <v>75.75</v>
      </c>
      <c r="H587" s="17"/>
      <c r="K587" s="17"/>
    </row>
    <row r="588" spans="1:11" x14ac:dyDescent="0.25">
      <c r="A588" s="17"/>
      <c r="B588" s="35"/>
      <c r="C588" s="35"/>
      <c r="D588" s="17"/>
      <c r="E588" s="21" t="s">
        <v>444</v>
      </c>
      <c r="F588" s="25">
        <v>2947.2</v>
      </c>
      <c r="H588" s="17"/>
      <c r="K588" s="17"/>
    </row>
    <row r="589" spans="1:11" x14ac:dyDescent="0.25">
      <c r="A589" s="17"/>
      <c r="B589" s="35"/>
      <c r="C589" s="35"/>
      <c r="D589" s="17"/>
      <c r="E589" s="21" t="s">
        <v>463</v>
      </c>
      <c r="F589" s="25">
        <v>2486.42</v>
      </c>
      <c r="H589" s="17"/>
      <c r="K589" s="17"/>
    </row>
    <row r="590" spans="1:11" x14ac:dyDescent="0.25">
      <c r="A590" s="17"/>
      <c r="B590" s="35"/>
      <c r="C590" s="35"/>
      <c r="D590" s="17"/>
      <c r="E590" s="21" t="s">
        <v>27</v>
      </c>
      <c r="F590" s="25">
        <v>2800.5</v>
      </c>
      <c r="H590" s="17"/>
      <c r="K590" s="17"/>
    </row>
    <row r="591" spans="1:11" x14ac:dyDescent="0.25">
      <c r="A591" s="17"/>
      <c r="B591" s="35"/>
      <c r="C591" s="35"/>
      <c r="D591" s="17"/>
      <c r="E591" s="21" t="s">
        <v>54</v>
      </c>
      <c r="F591" s="25">
        <v>2014.73</v>
      </c>
      <c r="H591" s="17"/>
      <c r="K591" s="17"/>
    </row>
    <row r="592" spans="1:11" x14ac:dyDescent="0.25">
      <c r="A592" s="17"/>
      <c r="B592" s="35"/>
      <c r="C592" s="35"/>
      <c r="D592" s="17"/>
      <c r="E592" s="21" t="s">
        <v>423</v>
      </c>
      <c r="F592" s="25">
        <v>161.35</v>
      </c>
      <c r="H592" s="17"/>
      <c r="K592" s="17"/>
    </row>
    <row r="593" spans="1:11" x14ac:dyDescent="0.25">
      <c r="A593" s="17"/>
      <c r="B593" s="35"/>
      <c r="C593" s="35"/>
      <c r="D593" s="17"/>
      <c r="E593" s="21" t="s">
        <v>9</v>
      </c>
      <c r="F593" s="25">
        <v>796</v>
      </c>
      <c r="H593" s="17"/>
      <c r="K593" s="17"/>
    </row>
    <row r="594" spans="1:11" x14ac:dyDescent="0.25">
      <c r="A594" s="17"/>
      <c r="B594" s="35"/>
      <c r="C594" s="35"/>
      <c r="D594" s="17"/>
      <c r="E594" s="21" t="s">
        <v>24</v>
      </c>
      <c r="F594" s="25">
        <v>5614.24</v>
      </c>
      <c r="H594" s="17"/>
      <c r="K594" s="17"/>
    </row>
    <row r="595" spans="1:11" x14ac:dyDescent="0.25">
      <c r="A595" s="17"/>
      <c r="B595" s="35"/>
      <c r="C595" s="35"/>
      <c r="D595" s="17"/>
      <c r="E595" s="21" t="s">
        <v>81</v>
      </c>
      <c r="F595" s="25">
        <v>74.900000000000006</v>
      </c>
      <c r="H595" s="17"/>
      <c r="K595" s="17"/>
    </row>
    <row r="596" spans="1:11" x14ac:dyDescent="0.25">
      <c r="A596" s="17"/>
      <c r="B596" s="35"/>
      <c r="C596" s="35"/>
      <c r="D596" s="17"/>
      <c r="E596" s="21" t="s">
        <v>490</v>
      </c>
      <c r="F596" s="25">
        <v>482.94</v>
      </c>
      <c r="H596" s="17"/>
      <c r="K596" s="17"/>
    </row>
    <row r="597" spans="1:11" x14ac:dyDescent="0.25">
      <c r="A597" s="17"/>
      <c r="B597" s="35"/>
      <c r="C597" s="35"/>
      <c r="D597" s="17"/>
      <c r="E597" s="21" t="s">
        <v>490</v>
      </c>
      <c r="F597" s="25">
        <v>115</v>
      </c>
      <c r="H597" s="17"/>
      <c r="K597" s="17"/>
    </row>
    <row r="598" spans="1:11" x14ac:dyDescent="0.25">
      <c r="A598" s="17"/>
      <c r="B598" s="35"/>
      <c r="C598" s="35"/>
      <c r="D598" s="17"/>
      <c r="E598" s="21" t="s">
        <v>132</v>
      </c>
      <c r="F598" s="25">
        <v>62.4</v>
      </c>
      <c r="H598" s="17"/>
      <c r="K598" s="17"/>
    </row>
    <row r="599" spans="1:11" x14ac:dyDescent="0.25">
      <c r="A599" s="17"/>
      <c r="B599" s="35"/>
      <c r="C599" s="35"/>
      <c r="D599" s="17"/>
      <c r="E599" s="21" t="s">
        <v>962</v>
      </c>
      <c r="F599" s="25">
        <v>268.26</v>
      </c>
      <c r="H599" s="17"/>
      <c r="K599" s="17"/>
    </row>
    <row r="600" spans="1:11" x14ac:dyDescent="0.25">
      <c r="A600" s="17"/>
      <c r="B600" s="35"/>
      <c r="C600" s="35"/>
      <c r="D600" s="17"/>
      <c r="E600" s="21" t="s">
        <v>98</v>
      </c>
      <c r="F600" s="25">
        <v>141</v>
      </c>
      <c r="H600" s="17"/>
      <c r="K600" s="17"/>
    </row>
    <row r="601" spans="1:11" x14ac:dyDescent="0.25">
      <c r="A601" s="17"/>
      <c r="B601" s="35"/>
      <c r="C601" s="35"/>
      <c r="D601" s="17"/>
      <c r="E601" s="21" t="s">
        <v>1081</v>
      </c>
      <c r="F601" s="25">
        <v>1145</v>
      </c>
      <c r="H601" s="17"/>
      <c r="K601" s="17"/>
    </row>
    <row r="602" spans="1:11" x14ac:dyDescent="0.25">
      <c r="A602" s="17"/>
      <c r="B602" s="35"/>
      <c r="C602" s="35"/>
      <c r="D602" s="17"/>
      <c r="E602" s="21" t="s">
        <v>52</v>
      </c>
      <c r="F602" s="25">
        <v>597.20000000000005</v>
      </c>
      <c r="H602" s="17"/>
      <c r="K602" s="17"/>
    </row>
    <row r="603" spans="1:11" x14ac:dyDescent="0.25">
      <c r="A603" s="17"/>
      <c r="B603" s="35"/>
      <c r="C603" s="35"/>
      <c r="D603" s="17"/>
      <c r="E603" s="21" t="s">
        <v>1083</v>
      </c>
      <c r="F603" s="25">
        <v>793.21</v>
      </c>
      <c r="H603" s="17"/>
      <c r="K603" s="17"/>
    </row>
    <row r="604" spans="1:11" x14ac:dyDescent="0.25">
      <c r="A604" s="17"/>
      <c r="B604" s="35"/>
      <c r="C604" s="35"/>
      <c r="D604" s="17"/>
      <c r="E604" s="21" t="s">
        <v>351</v>
      </c>
      <c r="F604" s="25">
        <v>2072.67</v>
      </c>
      <c r="H604" s="17"/>
      <c r="K604" s="17"/>
    </row>
    <row r="605" spans="1:11" x14ac:dyDescent="0.25">
      <c r="A605" s="17"/>
      <c r="B605" s="35"/>
      <c r="C605" s="35"/>
      <c r="D605" s="17"/>
      <c r="E605" s="26" t="s">
        <v>415</v>
      </c>
      <c r="F605" s="27">
        <v>69216.740000000005</v>
      </c>
      <c r="G605" s="17"/>
      <c r="H605" s="17"/>
      <c r="K605" s="17"/>
    </row>
    <row r="606" spans="1:11" x14ac:dyDescent="0.25">
      <c r="A606" s="17"/>
      <c r="B606" s="35"/>
      <c r="C606" s="35"/>
      <c r="D606" s="17"/>
      <c r="E606" s="17"/>
      <c r="F606" s="17"/>
      <c r="G606" s="17"/>
      <c r="H606" s="17"/>
      <c r="K606" s="17"/>
    </row>
    <row r="607" spans="1:11" x14ac:dyDescent="0.25">
      <c r="A607" s="21" t="s">
        <v>1084</v>
      </c>
      <c r="B607" s="33">
        <v>44699</v>
      </c>
      <c r="C607" s="34" t="s">
        <v>1085</v>
      </c>
      <c r="D607" s="21" t="s">
        <v>128</v>
      </c>
      <c r="E607" s="21" t="s">
        <v>282</v>
      </c>
      <c r="F607" s="25">
        <v>366.66</v>
      </c>
      <c r="H607" s="17"/>
    </row>
    <row r="608" spans="1:11" x14ac:dyDescent="0.25">
      <c r="A608" s="17"/>
      <c r="B608" s="33">
        <v>44706</v>
      </c>
      <c r="C608" s="34" t="s">
        <v>1086</v>
      </c>
      <c r="D608" s="21" t="s">
        <v>1087</v>
      </c>
      <c r="E608" s="21" t="s">
        <v>282</v>
      </c>
      <c r="F608" s="25">
        <v>412.51</v>
      </c>
      <c r="H608" s="17"/>
    </row>
    <row r="609" spans="1:11" x14ac:dyDescent="0.25">
      <c r="A609" s="17"/>
      <c r="B609" s="35"/>
      <c r="C609" s="35"/>
      <c r="D609" s="17"/>
      <c r="E609" s="26" t="s">
        <v>1513</v>
      </c>
      <c r="F609" s="27">
        <v>779.17</v>
      </c>
      <c r="H609" s="17"/>
      <c r="K609" s="17"/>
    </row>
    <row r="610" spans="1:11" x14ac:dyDescent="0.25">
      <c r="A610" s="17"/>
      <c r="B610" s="35"/>
      <c r="C610" s="35"/>
      <c r="D610" s="17"/>
      <c r="E610" s="17"/>
      <c r="F610" s="17"/>
      <c r="H610" s="17"/>
      <c r="K610" s="17"/>
    </row>
    <row r="611" spans="1:11" x14ac:dyDescent="0.25">
      <c r="A611" s="21" t="s">
        <v>339</v>
      </c>
      <c r="B611" s="33">
        <v>44694</v>
      </c>
      <c r="C611" s="34" t="s">
        <v>1088</v>
      </c>
      <c r="D611" s="21" t="s">
        <v>1089</v>
      </c>
      <c r="E611" s="21" t="s">
        <v>68</v>
      </c>
      <c r="F611" s="25">
        <v>1947</v>
      </c>
      <c r="H611" s="17"/>
    </row>
    <row r="612" spans="1:11" x14ac:dyDescent="0.25">
      <c r="A612" s="17"/>
      <c r="B612" s="35"/>
      <c r="C612" s="35"/>
      <c r="D612" s="17"/>
      <c r="E612" s="21" t="s">
        <v>70</v>
      </c>
      <c r="F612" s="25">
        <v>1150</v>
      </c>
      <c r="H612" s="17"/>
      <c r="K612" s="17"/>
    </row>
    <row r="613" spans="1:11" x14ac:dyDescent="0.25">
      <c r="A613" s="17"/>
      <c r="B613" s="35"/>
      <c r="C613" s="35"/>
      <c r="D613" s="17"/>
      <c r="E613" s="26" t="s">
        <v>347</v>
      </c>
      <c r="F613" s="27">
        <v>3097</v>
      </c>
      <c r="G613" s="17"/>
      <c r="H613" s="17"/>
      <c r="K613" s="17"/>
    </row>
    <row r="614" spans="1:11" x14ac:dyDescent="0.25">
      <c r="A614" s="17"/>
      <c r="B614" s="35"/>
      <c r="C614" s="35"/>
      <c r="D614" s="17"/>
      <c r="E614" s="17"/>
      <c r="F614" s="17"/>
      <c r="G614" s="17"/>
      <c r="H614" s="17"/>
      <c r="K614" s="17"/>
    </row>
    <row r="615" spans="1:11" x14ac:dyDescent="0.25">
      <c r="A615" s="21" t="s">
        <v>1090</v>
      </c>
      <c r="B615" s="33">
        <v>44697</v>
      </c>
      <c r="C615" s="34" t="s">
        <v>1091</v>
      </c>
      <c r="D615" s="21" t="s">
        <v>991</v>
      </c>
      <c r="E615" s="21" t="s">
        <v>993</v>
      </c>
      <c r="F615" s="25">
        <v>541.79999999999995</v>
      </c>
      <c r="H615" s="17"/>
    </row>
    <row r="616" spans="1:11" x14ac:dyDescent="0.25">
      <c r="A616" s="17"/>
      <c r="B616" s="35"/>
      <c r="C616" s="35"/>
      <c r="D616" s="17"/>
      <c r="E616" s="26" t="s">
        <v>1514</v>
      </c>
      <c r="F616" s="27">
        <v>541.79999999999995</v>
      </c>
      <c r="H616" s="17"/>
      <c r="K616" s="17"/>
    </row>
    <row r="617" spans="1:11" x14ac:dyDescent="0.25">
      <c r="A617" s="17"/>
      <c r="B617" s="35"/>
      <c r="C617" s="35"/>
      <c r="D617" s="17"/>
      <c r="E617" s="17"/>
      <c r="F617" s="17"/>
      <c r="H617" s="17"/>
      <c r="K617" s="17"/>
    </row>
    <row r="618" spans="1:11" x14ac:dyDescent="0.25">
      <c r="A618" s="21" t="s">
        <v>1092</v>
      </c>
      <c r="B618" s="33">
        <v>44682</v>
      </c>
      <c r="C618" s="34" t="s">
        <v>1093</v>
      </c>
      <c r="D618" s="21" t="s">
        <v>434</v>
      </c>
      <c r="E618" s="21" t="s">
        <v>54</v>
      </c>
      <c r="F618" s="25">
        <v>210</v>
      </c>
      <c r="H618" s="17"/>
    </row>
    <row r="619" spans="1:11" x14ac:dyDescent="0.25">
      <c r="A619" s="17"/>
      <c r="B619" s="35"/>
      <c r="C619" s="35"/>
      <c r="D619" s="17"/>
      <c r="E619" s="26" t="s">
        <v>1515</v>
      </c>
      <c r="F619" s="27">
        <v>210</v>
      </c>
      <c r="H619" s="17"/>
      <c r="K619" s="17"/>
    </row>
    <row r="620" spans="1:11" x14ac:dyDescent="0.25">
      <c r="A620" s="17"/>
      <c r="B620" s="35"/>
      <c r="C620" s="35"/>
      <c r="D620" s="17"/>
      <c r="E620" s="17"/>
      <c r="F620" s="17"/>
      <c r="H620" s="17"/>
      <c r="K620" s="17"/>
    </row>
    <row r="621" spans="1:11" x14ac:dyDescent="0.25">
      <c r="A621" s="21" t="s">
        <v>403</v>
      </c>
      <c r="B621" s="33">
        <v>44682</v>
      </c>
      <c r="C621" s="34" t="s">
        <v>1094</v>
      </c>
      <c r="D621" s="21" t="s">
        <v>12</v>
      </c>
      <c r="E621" s="21" t="s">
        <v>14</v>
      </c>
      <c r="F621" s="25">
        <v>980.71</v>
      </c>
      <c r="H621" s="17"/>
    </row>
    <row r="622" spans="1:11" x14ac:dyDescent="0.25">
      <c r="A622" s="17"/>
      <c r="B622" s="35"/>
      <c r="C622" s="35"/>
      <c r="D622" s="17"/>
      <c r="E622" s="26" t="s">
        <v>411</v>
      </c>
      <c r="F622" s="27">
        <v>980.71</v>
      </c>
      <c r="H622" s="17"/>
      <c r="K622" s="17"/>
    </row>
    <row r="623" spans="1:11" x14ac:dyDescent="0.25">
      <c r="A623" s="17"/>
      <c r="B623" s="35"/>
      <c r="C623" s="35"/>
      <c r="D623" s="17"/>
      <c r="E623" s="17"/>
      <c r="F623" s="17"/>
      <c r="H623" s="17"/>
      <c r="K623" s="17"/>
    </row>
    <row r="624" spans="1:11" x14ac:dyDescent="0.25">
      <c r="A624" s="21" t="s">
        <v>1095</v>
      </c>
      <c r="B624" s="33">
        <v>44704</v>
      </c>
      <c r="C624" s="34" t="s">
        <v>1096</v>
      </c>
      <c r="D624" s="21" t="s">
        <v>991</v>
      </c>
      <c r="E624" s="21" t="s">
        <v>993</v>
      </c>
      <c r="F624" s="25">
        <v>4308.53</v>
      </c>
      <c r="H624" s="17"/>
    </row>
    <row r="625" spans="1:11" x14ac:dyDescent="0.25">
      <c r="A625" s="17"/>
      <c r="B625" s="35"/>
      <c r="C625" s="35"/>
      <c r="D625" s="17"/>
      <c r="E625" s="26" t="s">
        <v>1516</v>
      </c>
      <c r="F625" s="27">
        <v>4308.53</v>
      </c>
      <c r="H625" s="17"/>
      <c r="K625" s="17"/>
    </row>
    <row r="626" spans="1:11" x14ac:dyDescent="0.25">
      <c r="A626" s="17"/>
      <c r="B626" s="35"/>
      <c r="C626" s="35"/>
      <c r="D626" s="17"/>
      <c r="E626" s="17"/>
      <c r="F626" s="17"/>
      <c r="H626" s="17"/>
      <c r="K626" s="17"/>
    </row>
    <row r="627" spans="1:11" x14ac:dyDescent="0.25">
      <c r="A627" s="21" t="s">
        <v>1097</v>
      </c>
      <c r="B627" s="33">
        <v>44692</v>
      </c>
      <c r="C627" s="34" t="s">
        <v>1098</v>
      </c>
      <c r="D627" s="21" t="s">
        <v>1099</v>
      </c>
      <c r="E627" s="21" t="s">
        <v>276</v>
      </c>
      <c r="F627" s="25">
        <v>10440</v>
      </c>
      <c r="H627" s="17"/>
    </row>
    <row r="628" spans="1:11" x14ac:dyDescent="0.25">
      <c r="A628" s="17"/>
      <c r="B628" s="35"/>
      <c r="C628" s="35"/>
      <c r="D628" s="17"/>
      <c r="E628" s="26" t="s">
        <v>1517</v>
      </c>
      <c r="F628" s="27">
        <v>10440</v>
      </c>
      <c r="H628" s="17"/>
      <c r="K628" s="17"/>
    </row>
    <row r="629" spans="1:11" x14ac:dyDescent="0.25">
      <c r="A629" s="17"/>
      <c r="B629" s="35"/>
      <c r="C629" s="35"/>
      <c r="D629" s="17"/>
      <c r="E629" s="17"/>
      <c r="F629" s="17"/>
      <c r="H629" s="17"/>
      <c r="K629" s="17"/>
    </row>
    <row r="630" spans="1:11" x14ac:dyDescent="0.25">
      <c r="A630" s="21" t="s">
        <v>1100</v>
      </c>
      <c r="B630" s="33">
        <v>44682</v>
      </c>
      <c r="C630" s="34" t="s">
        <v>1101</v>
      </c>
      <c r="D630" s="21" t="s">
        <v>1102</v>
      </c>
      <c r="E630" s="21" t="s">
        <v>1083</v>
      </c>
      <c r="F630" s="25">
        <v>352</v>
      </c>
      <c r="H630" s="17"/>
    </row>
    <row r="631" spans="1:11" x14ac:dyDescent="0.25">
      <c r="A631" s="17"/>
      <c r="B631" s="35"/>
      <c r="C631" s="35"/>
      <c r="D631" s="17"/>
      <c r="E631" s="26" t="s">
        <v>1518</v>
      </c>
      <c r="F631" s="27">
        <v>352</v>
      </c>
      <c r="H631" s="17"/>
      <c r="K631" s="17"/>
    </row>
    <row r="632" spans="1:11" x14ac:dyDescent="0.25">
      <c r="A632" s="17"/>
      <c r="B632" s="35"/>
      <c r="C632" s="35"/>
      <c r="D632" s="17"/>
      <c r="E632" s="17"/>
      <c r="F632" s="17"/>
      <c r="H632" s="17"/>
      <c r="K632" s="17"/>
    </row>
    <row r="633" spans="1:11" x14ac:dyDescent="0.25">
      <c r="A633" s="21" t="s">
        <v>1103</v>
      </c>
      <c r="B633" s="33">
        <v>44685</v>
      </c>
      <c r="C633" s="34" t="s">
        <v>1104</v>
      </c>
      <c r="D633" s="21" t="s">
        <v>991</v>
      </c>
      <c r="E633" s="21" t="s">
        <v>993</v>
      </c>
      <c r="F633" s="25">
        <v>10.5</v>
      </c>
      <c r="H633" s="17"/>
    </row>
    <row r="634" spans="1:11" x14ac:dyDescent="0.25">
      <c r="A634" s="17"/>
      <c r="B634" s="35"/>
      <c r="C634" s="35"/>
      <c r="D634" s="17"/>
      <c r="E634" s="26" t="s">
        <v>1519</v>
      </c>
      <c r="F634" s="27">
        <v>10.5</v>
      </c>
      <c r="H634" s="17"/>
      <c r="K634" s="17"/>
    </row>
    <row r="635" spans="1:11" x14ac:dyDescent="0.25">
      <c r="A635" s="17"/>
      <c r="B635" s="35"/>
      <c r="C635" s="35"/>
      <c r="D635" s="17"/>
      <c r="E635" s="17"/>
      <c r="F635" s="17"/>
      <c r="H635" s="17"/>
      <c r="K635" s="17"/>
    </row>
    <row r="636" spans="1:11" x14ac:dyDescent="0.25">
      <c r="A636" s="21" t="s">
        <v>99</v>
      </c>
      <c r="B636" s="33">
        <v>44682</v>
      </c>
      <c r="C636" s="34" t="s">
        <v>1105</v>
      </c>
      <c r="D636" s="21" t="s">
        <v>1106</v>
      </c>
      <c r="E636" s="21" t="s">
        <v>101</v>
      </c>
      <c r="F636" s="25">
        <v>763.75</v>
      </c>
      <c r="H636" s="17"/>
    </row>
    <row r="637" spans="1:11" x14ac:dyDescent="0.25">
      <c r="A637" s="17"/>
      <c r="B637" s="35"/>
      <c r="C637" s="35"/>
      <c r="D637" s="17"/>
      <c r="E637" s="26" t="s">
        <v>210</v>
      </c>
      <c r="F637" s="27">
        <v>763.75</v>
      </c>
      <c r="H637" s="17"/>
      <c r="K637" s="17"/>
    </row>
    <row r="638" spans="1:11" x14ac:dyDescent="0.25">
      <c r="A638" s="17"/>
      <c r="B638" s="35"/>
      <c r="C638" s="35"/>
      <c r="D638" s="17"/>
      <c r="E638" s="17"/>
      <c r="F638" s="17"/>
      <c r="H638" s="17"/>
      <c r="K638" s="17"/>
    </row>
    <row r="639" spans="1:11" x14ac:dyDescent="0.25">
      <c r="A639" s="21" t="s">
        <v>102</v>
      </c>
      <c r="B639" s="33">
        <v>44682</v>
      </c>
      <c r="C639" s="34" t="s">
        <v>1114</v>
      </c>
      <c r="D639" s="21" t="s">
        <v>40</v>
      </c>
      <c r="E639" s="21" t="s">
        <v>282</v>
      </c>
      <c r="F639" s="25">
        <v>1825</v>
      </c>
      <c r="H639" s="17"/>
    </row>
    <row r="640" spans="1:11" x14ac:dyDescent="0.25">
      <c r="A640" s="17"/>
      <c r="B640" s="33">
        <v>44682</v>
      </c>
      <c r="C640" s="34" t="s">
        <v>1115</v>
      </c>
      <c r="D640" s="21" t="s">
        <v>40</v>
      </c>
      <c r="E640" s="21" t="s">
        <v>39</v>
      </c>
      <c r="F640" s="25">
        <v>488</v>
      </c>
      <c r="H640" s="17"/>
    </row>
    <row r="641" spans="1:11" x14ac:dyDescent="0.25">
      <c r="A641" s="17"/>
      <c r="B641" s="33">
        <v>44682</v>
      </c>
      <c r="C641" s="34" t="s">
        <v>1116</v>
      </c>
      <c r="D641" s="21" t="s">
        <v>40</v>
      </c>
      <c r="E641" s="21" t="s">
        <v>39</v>
      </c>
      <c r="F641" s="25">
        <v>244</v>
      </c>
      <c r="H641" s="17"/>
    </row>
    <row r="642" spans="1:11" x14ac:dyDescent="0.25">
      <c r="A642" s="17"/>
      <c r="B642" s="33">
        <v>44682</v>
      </c>
      <c r="C642" s="34" t="s">
        <v>1107</v>
      </c>
      <c r="D642" s="21" t="s">
        <v>40</v>
      </c>
      <c r="E642" s="21" t="s">
        <v>284</v>
      </c>
      <c r="F642" s="25">
        <v>79.099999999999994</v>
      </c>
      <c r="H642" s="17"/>
    </row>
    <row r="643" spans="1:11" x14ac:dyDescent="0.25">
      <c r="A643" s="17"/>
      <c r="B643" s="33">
        <v>44683</v>
      </c>
      <c r="C643" s="34" t="s">
        <v>1108</v>
      </c>
      <c r="D643" s="21" t="s">
        <v>40</v>
      </c>
      <c r="E643" s="21" t="s">
        <v>284</v>
      </c>
      <c r="F643" s="25">
        <v>17048.3</v>
      </c>
      <c r="H643" s="17"/>
    </row>
    <row r="644" spans="1:11" x14ac:dyDescent="0.25">
      <c r="A644" s="17"/>
      <c r="B644" s="35"/>
      <c r="C644" s="35"/>
      <c r="D644" s="17"/>
      <c r="E644" s="21" t="s">
        <v>39</v>
      </c>
      <c r="F644" s="25">
        <v>413.04</v>
      </c>
      <c r="H644" s="17"/>
      <c r="K644" s="17"/>
    </row>
    <row r="645" spans="1:11" x14ac:dyDescent="0.25">
      <c r="A645" s="17"/>
      <c r="B645" s="33">
        <v>44691</v>
      </c>
      <c r="C645" s="34" t="s">
        <v>1110</v>
      </c>
      <c r="D645" s="21" t="s">
        <v>40</v>
      </c>
      <c r="E645" s="21" t="s">
        <v>284</v>
      </c>
      <c r="F645" s="25">
        <v>5492.06</v>
      </c>
      <c r="H645" s="17"/>
    </row>
    <row r="646" spans="1:11" x14ac:dyDescent="0.25">
      <c r="A646" s="17"/>
      <c r="B646" s="35"/>
      <c r="C646" s="35"/>
      <c r="D646" s="17"/>
      <c r="E646" s="21" t="s">
        <v>39</v>
      </c>
      <c r="F646" s="25">
        <v>6094.5</v>
      </c>
      <c r="H646" s="17"/>
      <c r="K646" s="17"/>
    </row>
    <row r="647" spans="1:11" x14ac:dyDescent="0.25">
      <c r="A647" s="17"/>
      <c r="B647" s="33">
        <v>44691</v>
      </c>
      <c r="C647" s="34" t="s">
        <v>1111</v>
      </c>
      <c r="D647" s="21" t="s">
        <v>40</v>
      </c>
      <c r="E647" s="21" t="s">
        <v>284</v>
      </c>
      <c r="F647" s="25">
        <v>1455.15</v>
      </c>
      <c r="H647" s="17"/>
    </row>
    <row r="648" spans="1:11" x14ac:dyDescent="0.25">
      <c r="A648" s="17"/>
      <c r="B648" s="33">
        <v>44692</v>
      </c>
      <c r="C648" s="34" t="s">
        <v>1112</v>
      </c>
      <c r="D648" s="21" t="s">
        <v>40</v>
      </c>
      <c r="E648" s="21" t="s">
        <v>284</v>
      </c>
      <c r="F648" s="25">
        <v>2240.3000000000002</v>
      </c>
      <c r="H648" s="17"/>
    </row>
    <row r="649" spans="1:11" x14ac:dyDescent="0.25">
      <c r="A649" s="17"/>
      <c r="B649" s="33">
        <v>44684</v>
      </c>
      <c r="C649" s="34" t="s">
        <v>1109</v>
      </c>
      <c r="D649" s="21" t="s">
        <v>40</v>
      </c>
      <c r="E649" s="21" t="s">
        <v>39</v>
      </c>
      <c r="F649" s="25">
        <v>826.08</v>
      </c>
      <c r="H649" s="17"/>
    </row>
    <row r="650" spans="1:11" x14ac:dyDescent="0.25">
      <c r="A650" s="17"/>
      <c r="B650" s="35"/>
      <c r="C650" s="35"/>
      <c r="D650" s="17"/>
      <c r="E650" s="21" t="s">
        <v>284</v>
      </c>
      <c r="F650" s="25">
        <v>2142.6</v>
      </c>
      <c r="H650" s="17"/>
      <c r="K650" s="17"/>
    </row>
    <row r="651" spans="1:11" x14ac:dyDescent="0.25">
      <c r="A651" s="17"/>
      <c r="B651" s="33">
        <v>44694</v>
      </c>
      <c r="C651" s="34" t="s">
        <v>1113</v>
      </c>
      <c r="D651" s="21" t="s">
        <v>40</v>
      </c>
      <c r="E651" s="21" t="s">
        <v>284</v>
      </c>
      <c r="F651" s="25">
        <v>1246.5999999999999</v>
      </c>
      <c r="H651" s="17"/>
    </row>
    <row r="652" spans="1:11" x14ac:dyDescent="0.25">
      <c r="A652" s="17"/>
      <c r="B652" s="35"/>
      <c r="C652" s="35"/>
      <c r="D652" s="17"/>
      <c r="E652" s="26" t="s">
        <v>211</v>
      </c>
      <c r="F652" s="27">
        <v>39594.730000000003</v>
      </c>
      <c r="H652" s="17"/>
      <c r="K652" s="17"/>
    </row>
    <row r="653" spans="1:11" x14ac:dyDescent="0.25">
      <c r="A653" s="17"/>
      <c r="B653" s="35"/>
      <c r="C653" s="35"/>
      <c r="D653" s="17"/>
      <c r="E653" s="17"/>
      <c r="F653" s="17"/>
      <c r="H653" s="17"/>
      <c r="K653" s="17"/>
    </row>
    <row r="654" spans="1:11" x14ac:dyDescent="0.25">
      <c r="A654" s="21" t="s">
        <v>103</v>
      </c>
      <c r="B654" s="33">
        <v>44682</v>
      </c>
      <c r="C654" s="34" t="s">
        <v>1119</v>
      </c>
      <c r="D654" s="21" t="s">
        <v>1120</v>
      </c>
      <c r="E654" s="21" t="s">
        <v>105</v>
      </c>
      <c r="F654" s="25">
        <v>2252.39</v>
      </c>
      <c r="H654" s="17"/>
    </row>
    <row r="655" spans="1:11" x14ac:dyDescent="0.25">
      <c r="A655" s="17"/>
      <c r="B655" s="33">
        <v>44698</v>
      </c>
      <c r="C655" s="34" t="s">
        <v>1117</v>
      </c>
      <c r="D655" s="21" t="s">
        <v>1118</v>
      </c>
      <c r="E655" s="21" t="s">
        <v>105</v>
      </c>
      <c r="F655" s="25">
        <v>3262.6</v>
      </c>
      <c r="H655" s="17"/>
    </row>
    <row r="656" spans="1:11" x14ac:dyDescent="0.25">
      <c r="A656" s="17"/>
      <c r="B656" s="35"/>
      <c r="C656" s="35"/>
      <c r="D656" s="17"/>
      <c r="E656" s="26" t="s">
        <v>212</v>
      </c>
      <c r="F656" s="27">
        <v>5514.99</v>
      </c>
      <c r="H656" s="17"/>
      <c r="K656" s="17"/>
    </row>
    <row r="657" spans="1:11" x14ac:dyDescent="0.25">
      <c r="A657" s="17"/>
      <c r="B657" s="35"/>
      <c r="C657" s="35"/>
      <c r="D657" s="17"/>
      <c r="E657" s="17"/>
      <c r="F657" s="17"/>
      <c r="H657" s="17"/>
      <c r="K657" s="17"/>
    </row>
    <row r="658" spans="1:11" x14ac:dyDescent="0.25">
      <c r="A658" s="21" t="s">
        <v>1121</v>
      </c>
      <c r="B658" s="33">
        <v>44682</v>
      </c>
      <c r="C658" s="34" t="s">
        <v>1123</v>
      </c>
      <c r="D658" s="21" t="s">
        <v>15</v>
      </c>
      <c r="E658" s="21" t="s">
        <v>17</v>
      </c>
      <c r="F658" s="25">
        <v>299.5</v>
      </c>
      <c r="H658" s="17"/>
    </row>
    <row r="659" spans="1:11" x14ac:dyDescent="0.25">
      <c r="A659" s="17"/>
      <c r="B659" s="33">
        <v>44682</v>
      </c>
      <c r="C659" s="34" t="s">
        <v>1124</v>
      </c>
      <c r="D659" s="21" t="s">
        <v>15</v>
      </c>
      <c r="E659" s="21" t="s">
        <v>17</v>
      </c>
      <c r="F659" s="25">
        <v>1810</v>
      </c>
      <c r="H659" s="17"/>
    </row>
    <row r="660" spans="1:11" x14ac:dyDescent="0.25">
      <c r="A660" s="17"/>
      <c r="B660" s="33">
        <v>44683</v>
      </c>
      <c r="C660" s="34" t="s">
        <v>1122</v>
      </c>
      <c r="D660" s="21" t="s">
        <v>15</v>
      </c>
      <c r="E660" s="21" t="s">
        <v>70</v>
      </c>
      <c r="F660" s="25">
        <v>472.52</v>
      </c>
      <c r="H660" s="17"/>
    </row>
    <row r="661" spans="1:11" x14ac:dyDescent="0.25">
      <c r="A661" s="17"/>
      <c r="B661" s="35"/>
      <c r="C661" s="35"/>
      <c r="D661" s="17"/>
      <c r="E661" s="21" t="s">
        <v>17</v>
      </c>
      <c r="F661" s="25">
        <v>2312.1999999999998</v>
      </c>
      <c r="H661" s="17"/>
      <c r="K661" s="17"/>
    </row>
    <row r="662" spans="1:11" x14ac:dyDescent="0.25">
      <c r="A662" s="17"/>
      <c r="B662" s="35"/>
      <c r="C662" s="35"/>
      <c r="D662" s="17"/>
      <c r="E662" s="26" t="s">
        <v>1520</v>
      </c>
      <c r="F662" s="27">
        <v>4894.22</v>
      </c>
      <c r="G662" s="17"/>
      <c r="H662" s="17"/>
      <c r="K662" s="17"/>
    </row>
    <row r="663" spans="1:11" x14ac:dyDescent="0.25">
      <c r="A663" s="17"/>
      <c r="B663" s="35"/>
      <c r="C663" s="35"/>
      <c r="D663" s="17"/>
      <c r="E663" s="17"/>
      <c r="F663" s="17"/>
      <c r="G663" s="17"/>
      <c r="H663" s="17"/>
      <c r="K663" s="17"/>
    </row>
    <row r="664" spans="1:11" x14ac:dyDescent="0.25">
      <c r="A664" s="21" t="s">
        <v>1125</v>
      </c>
      <c r="B664" s="33">
        <v>44691</v>
      </c>
      <c r="C664" s="34" t="s">
        <v>1126</v>
      </c>
      <c r="D664" s="21" t="s">
        <v>434</v>
      </c>
      <c r="E664" s="21" t="s">
        <v>54</v>
      </c>
      <c r="F664" s="25">
        <v>260</v>
      </c>
      <c r="H664" s="17"/>
    </row>
    <row r="665" spans="1:11" x14ac:dyDescent="0.25">
      <c r="A665" s="17"/>
      <c r="B665" s="33">
        <v>44706</v>
      </c>
      <c r="C665" s="34" t="s">
        <v>1127</v>
      </c>
      <c r="D665" s="21" t="s">
        <v>434</v>
      </c>
      <c r="E665" s="21" t="s">
        <v>54</v>
      </c>
      <c r="F665" s="25">
        <v>1800</v>
      </c>
      <c r="H665" s="17"/>
    </row>
    <row r="666" spans="1:11" x14ac:dyDescent="0.25">
      <c r="A666" s="17"/>
      <c r="B666" s="35"/>
      <c r="C666" s="35"/>
      <c r="D666" s="17"/>
      <c r="E666" s="26" t="s">
        <v>1521</v>
      </c>
      <c r="F666" s="27">
        <v>2060</v>
      </c>
      <c r="H666" s="17"/>
      <c r="K666" s="17"/>
    </row>
    <row r="667" spans="1:11" x14ac:dyDescent="0.25">
      <c r="A667" s="17"/>
      <c r="B667" s="35"/>
      <c r="C667" s="35"/>
      <c r="D667" s="17"/>
      <c r="E667" s="17"/>
      <c r="F667" s="17"/>
      <c r="H667" s="17"/>
      <c r="K667" s="17"/>
    </row>
    <row r="668" spans="1:11" x14ac:dyDescent="0.25">
      <c r="A668" s="21" t="s">
        <v>1128</v>
      </c>
      <c r="B668" s="33">
        <v>44699</v>
      </c>
      <c r="C668" s="34" t="s">
        <v>1129</v>
      </c>
      <c r="D668" s="21" t="s">
        <v>1130</v>
      </c>
      <c r="E668" s="21" t="s">
        <v>1132</v>
      </c>
      <c r="F668" s="25">
        <v>100.5</v>
      </c>
      <c r="H668" s="17"/>
    </row>
    <row r="669" spans="1:11" x14ac:dyDescent="0.25">
      <c r="A669" s="17"/>
      <c r="B669" s="35"/>
      <c r="C669" s="35"/>
      <c r="D669" s="17"/>
      <c r="E669" s="26" t="s">
        <v>1522</v>
      </c>
      <c r="F669" s="27">
        <v>100.5</v>
      </c>
      <c r="H669" s="17"/>
      <c r="K669" s="17"/>
    </row>
    <row r="670" spans="1:11" x14ac:dyDescent="0.25">
      <c r="A670" s="17"/>
      <c r="B670" s="35"/>
      <c r="C670" s="35"/>
      <c r="D670" s="17"/>
      <c r="E670" s="17"/>
      <c r="F670" s="17"/>
      <c r="H670" s="17"/>
      <c r="K670" s="17"/>
    </row>
    <row r="671" spans="1:11" x14ac:dyDescent="0.25">
      <c r="A671" s="21" t="s">
        <v>1133</v>
      </c>
      <c r="B671" s="33">
        <v>44682</v>
      </c>
      <c r="C671" s="34" t="s">
        <v>1134</v>
      </c>
      <c r="D671" s="21" t="s">
        <v>1135</v>
      </c>
      <c r="E671" s="21" t="s">
        <v>1137</v>
      </c>
      <c r="F671" s="25">
        <v>325</v>
      </c>
      <c r="H671" s="17"/>
    </row>
    <row r="672" spans="1:11" x14ac:dyDescent="0.25">
      <c r="A672" s="17"/>
      <c r="B672" s="33">
        <v>44682</v>
      </c>
      <c r="C672" s="34" t="s">
        <v>1140</v>
      </c>
      <c r="D672" s="21" t="s">
        <v>1141</v>
      </c>
      <c r="E672" s="21" t="s">
        <v>1137</v>
      </c>
      <c r="F672" s="25">
        <v>100</v>
      </c>
      <c r="H672" s="17"/>
    </row>
    <row r="673" spans="1:11" x14ac:dyDescent="0.25">
      <c r="A673" s="17"/>
      <c r="B673" s="33">
        <v>44700</v>
      </c>
      <c r="C673" s="34" t="s">
        <v>1138</v>
      </c>
      <c r="D673" s="21" t="s">
        <v>1139</v>
      </c>
      <c r="E673" s="21" t="s">
        <v>1137</v>
      </c>
      <c r="F673" s="25">
        <v>100</v>
      </c>
      <c r="H673" s="17"/>
    </row>
    <row r="674" spans="1:11" x14ac:dyDescent="0.25">
      <c r="A674" s="17"/>
      <c r="B674" s="35"/>
      <c r="C674" s="35"/>
      <c r="D674" s="17"/>
      <c r="E674" s="26" t="s">
        <v>1523</v>
      </c>
      <c r="F674" s="27">
        <v>525</v>
      </c>
      <c r="H674" s="17"/>
      <c r="K674" s="17"/>
    </row>
    <row r="675" spans="1:11" x14ac:dyDescent="0.25">
      <c r="A675" s="17"/>
      <c r="B675" s="35"/>
      <c r="C675" s="35"/>
      <c r="D675" s="17"/>
      <c r="E675" s="17"/>
      <c r="F675" s="17"/>
      <c r="H675" s="17"/>
      <c r="K675" s="17"/>
    </row>
    <row r="676" spans="1:11" x14ac:dyDescent="0.25">
      <c r="A676" s="21" t="s">
        <v>370</v>
      </c>
      <c r="B676" s="33">
        <v>44704</v>
      </c>
      <c r="C676" s="34" t="s">
        <v>1145</v>
      </c>
      <c r="D676" s="21" t="s">
        <v>40</v>
      </c>
      <c r="E676" s="21" t="s">
        <v>284</v>
      </c>
      <c r="F676" s="25">
        <v>1526.16</v>
      </c>
      <c r="H676" s="17"/>
    </row>
    <row r="677" spans="1:11" x14ac:dyDescent="0.25">
      <c r="A677" s="17"/>
      <c r="B677" s="33">
        <v>44707</v>
      </c>
      <c r="C677" s="34" t="s">
        <v>1142</v>
      </c>
      <c r="D677" s="21" t="s">
        <v>1143</v>
      </c>
      <c r="E677" s="21" t="s">
        <v>39</v>
      </c>
      <c r="F677" s="25">
        <v>925.2</v>
      </c>
      <c r="H677" s="17"/>
    </row>
    <row r="678" spans="1:11" x14ac:dyDescent="0.25">
      <c r="A678" s="17"/>
      <c r="B678" s="33">
        <v>44682</v>
      </c>
      <c r="C678" s="34" t="s">
        <v>1144</v>
      </c>
      <c r="D678" s="21" t="s">
        <v>40</v>
      </c>
      <c r="E678" s="21" t="s">
        <v>284</v>
      </c>
      <c r="F678" s="25">
        <v>1363.55</v>
      </c>
      <c r="H678" s="17"/>
    </row>
    <row r="679" spans="1:11" x14ac:dyDescent="0.25">
      <c r="A679" s="17"/>
      <c r="B679" s="35"/>
      <c r="C679" s="35"/>
      <c r="D679" s="17"/>
      <c r="E679" s="26" t="s">
        <v>371</v>
      </c>
      <c r="F679" s="27">
        <v>3814.91</v>
      </c>
      <c r="H679" s="17"/>
      <c r="K679" s="17"/>
    </row>
    <row r="680" spans="1:11" x14ac:dyDescent="0.25">
      <c r="A680" s="17"/>
      <c r="B680" s="35"/>
      <c r="C680" s="35"/>
      <c r="D680" s="17"/>
      <c r="E680" s="17"/>
      <c r="F680" s="17"/>
      <c r="H680" s="17"/>
      <c r="K680" s="17"/>
    </row>
    <row r="681" spans="1:11" x14ac:dyDescent="0.25">
      <c r="A681" s="21" t="s">
        <v>1146</v>
      </c>
      <c r="B681" s="33">
        <v>44712</v>
      </c>
      <c r="C681" s="34" t="s">
        <v>1147</v>
      </c>
      <c r="D681" s="21" t="s">
        <v>1148</v>
      </c>
      <c r="E681" s="21" t="s">
        <v>396</v>
      </c>
      <c r="F681" s="25">
        <v>48.09</v>
      </c>
      <c r="H681" s="17"/>
    </row>
    <row r="682" spans="1:11" x14ac:dyDescent="0.25">
      <c r="A682" s="17"/>
      <c r="B682" s="35"/>
      <c r="C682" s="35"/>
      <c r="D682" s="17"/>
      <c r="E682" s="26" t="s">
        <v>1524</v>
      </c>
      <c r="F682" s="27">
        <v>48.09</v>
      </c>
      <c r="H682" s="17"/>
      <c r="K682" s="17"/>
    </row>
    <row r="683" spans="1:11" x14ac:dyDescent="0.25">
      <c r="A683" s="17"/>
      <c r="B683" s="35"/>
      <c r="C683" s="35"/>
      <c r="D683" s="17"/>
      <c r="E683" s="17"/>
      <c r="F683" s="17"/>
      <c r="H683" s="17"/>
      <c r="K683" s="17"/>
    </row>
    <row r="684" spans="1:11" x14ac:dyDescent="0.25">
      <c r="A684" s="21" t="s">
        <v>404</v>
      </c>
      <c r="B684" s="33">
        <v>44700</v>
      </c>
      <c r="C684" s="34" t="s">
        <v>1149</v>
      </c>
      <c r="D684" s="21" t="s">
        <v>40</v>
      </c>
      <c r="E684" s="21" t="s">
        <v>284</v>
      </c>
      <c r="F684" s="25">
        <v>5100</v>
      </c>
      <c r="H684" s="17"/>
    </row>
    <row r="685" spans="1:11" x14ac:dyDescent="0.25">
      <c r="A685" s="17"/>
      <c r="B685" s="35"/>
      <c r="C685" s="35"/>
      <c r="D685" s="17"/>
      <c r="E685" s="21" t="s">
        <v>284</v>
      </c>
      <c r="F685" s="25">
        <v>240</v>
      </c>
      <c r="H685" s="17"/>
      <c r="K685" s="17"/>
    </row>
    <row r="686" spans="1:11" x14ac:dyDescent="0.25">
      <c r="A686" s="17"/>
      <c r="B686" s="35"/>
      <c r="C686" s="35"/>
      <c r="D686" s="17"/>
      <c r="E686" s="26" t="s">
        <v>412</v>
      </c>
      <c r="F686" s="27">
        <v>5340</v>
      </c>
      <c r="G686" s="17"/>
      <c r="H686" s="17"/>
      <c r="K686" s="17"/>
    </row>
    <row r="687" spans="1:11" x14ac:dyDescent="0.25">
      <c r="A687" s="17"/>
      <c r="B687" s="35"/>
      <c r="C687" s="35"/>
      <c r="D687" s="17"/>
      <c r="E687" s="17"/>
      <c r="F687" s="17"/>
      <c r="G687" s="17"/>
      <c r="H687" s="17"/>
      <c r="K687" s="17"/>
    </row>
    <row r="688" spans="1:11" x14ac:dyDescent="0.25">
      <c r="A688" s="21" t="s">
        <v>106</v>
      </c>
      <c r="B688" s="33">
        <v>44682</v>
      </c>
      <c r="C688" s="34" t="s">
        <v>1152</v>
      </c>
      <c r="D688" s="21" t="s">
        <v>40</v>
      </c>
      <c r="E688" s="21" t="s">
        <v>284</v>
      </c>
      <c r="F688" s="25">
        <v>5112.92</v>
      </c>
      <c r="H688" s="17"/>
    </row>
    <row r="689" spans="1:11" x14ac:dyDescent="0.25">
      <c r="A689" s="17"/>
      <c r="B689" s="33">
        <v>44682</v>
      </c>
      <c r="C689" s="34" t="s">
        <v>1151</v>
      </c>
      <c r="D689" s="21" t="s">
        <v>40</v>
      </c>
      <c r="E689" s="21" t="s">
        <v>284</v>
      </c>
      <c r="F689" s="25">
        <v>1858.14</v>
      </c>
      <c r="H689" s="17"/>
    </row>
    <row r="690" spans="1:11" x14ac:dyDescent="0.25">
      <c r="A690" s="17"/>
      <c r="B690" s="33">
        <v>44692</v>
      </c>
      <c r="C690" s="34" t="s">
        <v>1155</v>
      </c>
      <c r="D690" s="21" t="s">
        <v>40</v>
      </c>
      <c r="E690" s="21" t="s">
        <v>284</v>
      </c>
      <c r="F690" s="25">
        <v>1973.25</v>
      </c>
      <c r="H690" s="17"/>
    </row>
    <row r="691" spans="1:11" x14ac:dyDescent="0.25">
      <c r="A691" s="17"/>
      <c r="B691" s="33">
        <v>44687</v>
      </c>
      <c r="C691" s="34" t="s">
        <v>1153</v>
      </c>
      <c r="D691" s="21" t="s">
        <v>40</v>
      </c>
      <c r="E691" s="21" t="s">
        <v>284</v>
      </c>
      <c r="F691" s="25">
        <v>912.75</v>
      </c>
      <c r="H691" s="17"/>
    </row>
    <row r="692" spans="1:11" x14ac:dyDescent="0.25">
      <c r="A692" s="17"/>
      <c r="B692" s="33">
        <v>44692</v>
      </c>
      <c r="C692" s="34" t="s">
        <v>1154</v>
      </c>
      <c r="D692" s="21" t="s">
        <v>40</v>
      </c>
      <c r="E692" s="21" t="s">
        <v>284</v>
      </c>
      <c r="F692" s="25">
        <v>201.16</v>
      </c>
      <c r="H692" s="17"/>
    </row>
    <row r="693" spans="1:11" x14ac:dyDescent="0.25">
      <c r="A693" s="17"/>
      <c r="B693" s="33">
        <v>44682</v>
      </c>
      <c r="C693" s="34" t="s">
        <v>1156</v>
      </c>
      <c r="D693" s="21" t="s">
        <v>1157</v>
      </c>
      <c r="E693" s="21" t="s">
        <v>283</v>
      </c>
      <c r="F693" s="25">
        <v>547.65</v>
      </c>
      <c r="H693" s="17"/>
    </row>
    <row r="694" spans="1:11" x14ac:dyDescent="0.25">
      <c r="A694" s="17"/>
      <c r="B694" s="33">
        <v>44682</v>
      </c>
      <c r="C694" s="34" t="s">
        <v>1150</v>
      </c>
      <c r="D694" s="21" t="s">
        <v>1143</v>
      </c>
      <c r="E694" s="21" t="s">
        <v>39</v>
      </c>
      <c r="F694" s="25">
        <v>95.56</v>
      </c>
      <c r="H694" s="17"/>
    </row>
    <row r="695" spans="1:11" x14ac:dyDescent="0.25">
      <c r="A695" s="17"/>
      <c r="B695" s="35"/>
      <c r="C695" s="35"/>
      <c r="D695" s="17"/>
      <c r="E695" s="26" t="s">
        <v>213</v>
      </c>
      <c r="F695" s="27">
        <v>10701.43</v>
      </c>
      <c r="H695" s="17"/>
      <c r="K695" s="17"/>
    </row>
    <row r="696" spans="1:11" x14ac:dyDescent="0.25">
      <c r="A696" s="17"/>
      <c r="B696" s="35"/>
      <c r="C696" s="35"/>
      <c r="D696" s="17"/>
      <c r="E696" s="17"/>
      <c r="F696" s="17"/>
      <c r="H696" s="17"/>
      <c r="K696" s="17"/>
    </row>
    <row r="697" spans="1:11" x14ac:dyDescent="0.25">
      <c r="A697" s="21" t="s">
        <v>107</v>
      </c>
      <c r="B697" s="33">
        <v>44684</v>
      </c>
      <c r="C697" s="34" t="s">
        <v>1158</v>
      </c>
      <c r="D697" s="21" t="s">
        <v>1159</v>
      </c>
      <c r="E697" s="21" t="s">
        <v>373</v>
      </c>
      <c r="F697" s="25">
        <v>5201.28</v>
      </c>
      <c r="H697" s="17"/>
    </row>
    <row r="698" spans="1:11" x14ac:dyDescent="0.25">
      <c r="A698" s="17"/>
      <c r="B698" s="35"/>
      <c r="C698" s="35"/>
      <c r="D698" s="17"/>
      <c r="E698" s="26" t="s">
        <v>214</v>
      </c>
      <c r="F698" s="27">
        <v>5201.28</v>
      </c>
      <c r="H698" s="17"/>
      <c r="K698" s="17"/>
    </row>
    <row r="699" spans="1:11" x14ac:dyDescent="0.25">
      <c r="A699" s="17"/>
      <c r="B699" s="35"/>
      <c r="C699" s="35"/>
      <c r="D699" s="17"/>
      <c r="E699" s="17"/>
      <c r="F699" s="17"/>
      <c r="H699" s="17"/>
      <c r="K699" s="17"/>
    </row>
    <row r="700" spans="1:11" x14ac:dyDescent="0.25">
      <c r="A700" s="21" t="s">
        <v>309</v>
      </c>
      <c r="B700" s="33">
        <v>44682</v>
      </c>
      <c r="C700" s="34" t="s">
        <v>1160</v>
      </c>
      <c r="D700" s="21" t="s">
        <v>1161</v>
      </c>
      <c r="E700" s="21" t="s">
        <v>24</v>
      </c>
      <c r="F700" s="25">
        <v>265</v>
      </c>
      <c r="H700" s="17"/>
    </row>
    <row r="701" spans="1:11" x14ac:dyDescent="0.25">
      <c r="A701" s="17"/>
      <c r="B701" s="35"/>
      <c r="C701" s="35"/>
      <c r="D701" s="17"/>
      <c r="E701" s="26" t="s">
        <v>319</v>
      </c>
      <c r="F701" s="27">
        <v>265</v>
      </c>
      <c r="H701" s="17"/>
      <c r="K701" s="17"/>
    </row>
    <row r="702" spans="1:11" x14ac:dyDescent="0.25">
      <c r="A702" s="17"/>
      <c r="B702" s="35"/>
      <c r="C702" s="35"/>
      <c r="D702" s="17"/>
      <c r="E702" s="17"/>
      <c r="F702" s="17"/>
      <c r="H702" s="17"/>
      <c r="K702" s="17"/>
    </row>
    <row r="703" spans="1:11" x14ac:dyDescent="0.25">
      <c r="A703" s="21" t="s">
        <v>110</v>
      </c>
      <c r="B703" s="33">
        <v>44697</v>
      </c>
      <c r="C703" s="34" t="s">
        <v>1162</v>
      </c>
      <c r="D703" s="21" t="s">
        <v>111</v>
      </c>
      <c r="E703" s="21" t="s">
        <v>52</v>
      </c>
      <c r="F703" s="25">
        <v>1100</v>
      </c>
      <c r="H703" s="17"/>
    </row>
    <row r="704" spans="1:11" x14ac:dyDescent="0.25">
      <c r="A704" s="17"/>
      <c r="B704" s="35"/>
      <c r="C704" s="35"/>
      <c r="D704" s="17"/>
      <c r="E704" s="26" t="s">
        <v>215</v>
      </c>
      <c r="F704" s="27">
        <v>1100</v>
      </c>
      <c r="H704" s="17"/>
      <c r="K704" s="17"/>
    </row>
    <row r="705" spans="1:11" x14ac:dyDescent="0.25">
      <c r="A705" s="17"/>
      <c r="B705" s="35"/>
      <c r="C705" s="35"/>
      <c r="D705" s="17"/>
      <c r="E705" s="17"/>
      <c r="F705" s="17"/>
      <c r="H705" s="17"/>
      <c r="K705" s="17"/>
    </row>
    <row r="706" spans="1:11" x14ac:dyDescent="0.25">
      <c r="A706" s="21" t="s">
        <v>112</v>
      </c>
      <c r="B706" s="33">
        <v>44697</v>
      </c>
      <c r="C706" s="34" t="s">
        <v>1163</v>
      </c>
      <c r="D706" s="21" t="s">
        <v>113</v>
      </c>
      <c r="E706" s="21" t="s">
        <v>52</v>
      </c>
      <c r="F706" s="25">
        <v>1100</v>
      </c>
      <c r="H706" s="17"/>
    </row>
    <row r="707" spans="1:11" x14ac:dyDescent="0.25">
      <c r="A707" s="17"/>
      <c r="B707" s="35"/>
      <c r="C707" s="35"/>
      <c r="D707" s="17"/>
      <c r="E707" s="26" t="s">
        <v>216</v>
      </c>
      <c r="F707" s="27">
        <v>1100</v>
      </c>
      <c r="H707" s="17"/>
      <c r="K707" s="17"/>
    </row>
    <row r="708" spans="1:11" x14ac:dyDescent="0.25">
      <c r="A708" s="17"/>
      <c r="B708" s="35"/>
      <c r="C708" s="35"/>
      <c r="D708" s="17"/>
      <c r="E708" s="17"/>
      <c r="F708" s="17"/>
      <c r="H708" s="17"/>
      <c r="K708" s="17"/>
    </row>
    <row r="709" spans="1:11" x14ac:dyDescent="0.25">
      <c r="A709" s="21" t="s">
        <v>114</v>
      </c>
      <c r="B709" s="33">
        <v>44697</v>
      </c>
      <c r="C709" s="34" t="s">
        <v>1164</v>
      </c>
      <c r="D709" s="21" t="s">
        <v>115</v>
      </c>
      <c r="E709" s="21" t="s">
        <v>52</v>
      </c>
      <c r="F709" s="25">
        <v>950</v>
      </c>
      <c r="H709" s="17"/>
    </row>
    <row r="710" spans="1:11" x14ac:dyDescent="0.25">
      <c r="A710" s="17"/>
      <c r="B710" s="35"/>
      <c r="C710" s="35"/>
      <c r="D710" s="17"/>
      <c r="E710" s="26" t="s">
        <v>217</v>
      </c>
      <c r="F710" s="27">
        <v>950</v>
      </c>
      <c r="H710" s="17"/>
      <c r="K710" s="17"/>
    </row>
    <row r="711" spans="1:11" x14ac:dyDescent="0.25">
      <c r="A711" s="17"/>
      <c r="B711" s="35"/>
      <c r="C711" s="35"/>
      <c r="D711" s="17"/>
      <c r="E711" s="17"/>
      <c r="F711" s="17"/>
      <c r="H711" s="17"/>
      <c r="K711" s="17"/>
    </row>
    <row r="712" spans="1:11" x14ac:dyDescent="0.25">
      <c r="A712" s="21" t="s">
        <v>116</v>
      </c>
      <c r="B712" s="33">
        <v>44697</v>
      </c>
      <c r="C712" s="34" t="s">
        <v>1167</v>
      </c>
      <c r="D712" s="21" t="s">
        <v>117</v>
      </c>
      <c r="E712" s="21" t="s">
        <v>52</v>
      </c>
      <c r="F712" s="25">
        <v>1000</v>
      </c>
      <c r="H712" s="17"/>
    </row>
    <row r="713" spans="1:11" x14ac:dyDescent="0.25">
      <c r="A713" s="17"/>
      <c r="B713" s="33">
        <v>44697</v>
      </c>
      <c r="C713" s="34" t="s">
        <v>1166</v>
      </c>
      <c r="D713" s="21" t="s">
        <v>405</v>
      </c>
      <c r="E713" s="21" t="s">
        <v>52</v>
      </c>
      <c r="F713" s="25">
        <v>1500</v>
      </c>
      <c r="H713" s="17"/>
    </row>
    <row r="714" spans="1:11" x14ac:dyDescent="0.25">
      <c r="A714" s="17"/>
      <c r="B714" s="33">
        <v>44691</v>
      </c>
      <c r="C714" s="34" t="s">
        <v>1165</v>
      </c>
      <c r="D714" s="21" t="s">
        <v>717</v>
      </c>
      <c r="E714" s="21" t="s">
        <v>719</v>
      </c>
      <c r="F714" s="25">
        <v>1800</v>
      </c>
      <c r="H714" s="17"/>
    </row>
    <row r="715" spans="1:11" x14ac:dyDescent="0.25">
      <c r="A715" s="17"/>
      <c r="B715" s="35"/>
      <c r="C715" s="35"/>
      <c r="D715" s="17"/>
      <c r="E715" s="26" t="s">
        <v>218</v>
      </c>
      <c r="F715" s="27">
        <v>4300</v>
      </c>
      <c r="H715" s="17"/>
      <c r="K715" s="17"/>
    </row>
    <row r="716" spans="1:11" x14ac:dyDescent="0.25">
      <c r="A716" s="17"/>
      <c r="B716" s="35"/>
      <c r="C716" s="35"/>
      <c r="D716" s="17"/>
      <c r="E716" s="17"/>
      <c r="F716" s="17"/>
      <c r="H716" s="17"/>
      <c r="K716" s="17"/>
    </row>
    <row r="717" spans="1:11" x14ac:dyDescent="0.25">
      <c r="A717" s="21" t="s">
        <v>310</v>
      </c>
      <c r="B717" s="33">
        <v>44697</v>
      </c>
      <c r="C717" s="34" t="s">
        <v>1169</v>
      </c>
      <c r="D717" s="21" t="s">
        <v>311</v>
      </c>
      <c r="E717" s="21" t="s">
        <v>52</v>
      </c>
      <c r="F717" s="25">
        <v>2400</v>
      </c>
      <c r="H717" s="17"/>
    </row>
    <row r="718" spans="1:11" x14ac:dyDescent="0.25">
      <c r="A718" s="17"/>
      <c r="B718" s="33">
        <v>44694</v>
      </c>
      <c r="C718" s="34" t="s">
        <v>1168</v>
      </c>
      <c r="D718" s="21" t="s">
        <v>717</v>
      </c>
      <c r="E718" s="21" t="s">
        <v>719</v>
      </c>
      <c r="F718" s="25">
        <v>2040</v>
      </c>
      <c r="H718" s="17"/>
    </row>
    <row r="719" spans="1:11" x14ac:dyDescent="0.25">
      <c r="A719" s="17"/>
      <c r="B719" s="35"/>
      <c r="C719" s="35"/>
      <c r="D719" s="17"/>
      <c r="E719" s="26" t="s">
        <v>320</v>
      </c>
      <c r="F719" s="27">
        <v>4440</v>
      </c>
      <c r="H719" s="17"/>
      <c r="K719" s="17"/>
    </row>
    <row r="720" spans="1:11" x14ac:dyDescent="0.25">
      <c r="A720" s="17"/>
      <c r="B720" s="35"/>
      <c r="C720" s="35"/>
      <c r="D720" s="17"/>
      <c r="E720" s="17"/>
      <c r="F720" s="17"/>
      <c r="H720" s="17"/>
      <c r="K720" s="17"/>
    </row>
    <row r="721" spans="1:11" x14ac:dyDescent="0.25">
      <c r="A721" s="21" t="s">
        <v>118</v>
      </c>
      <c r="B721" s="33">
        <v>44697</v>
      </c>
      <c r="C721" s="34" t="s">
        <v>1170</v>
      </c>
      <c r="D721" s="21" t="s">
        <v>289</v>
      </c>
      <c r="E721" s="21" t="s">
        <v>52</v>
      </c>
      <c r="F721" s="25">
        <v>1600</v>
      </c>
      <c r="H721" s="17"/>
    </row>
    <row r="722" spans="1:11" x14ac:dyDescent="0.25">
      <c r="A722" s="17"/>
      <c r="B722" s="35"/>
      <c r="C722" s="35"/>
      <c r="D722" s="17"/>
      <c r="E722" s="26" t="s">
        <v>219</v>
      </c>
      <c r="F722" s="27">
        <v>1600</v>
      </c>
      <c r="H722" s="17"/>
      <c r="K722" s="17"/>
    </row>
    <row r="723" spans="1:11" x14ac:dyDescent="0.25">
      <c r="A723" s="17"/>
      <c r="B723" s="35"/>
      <c r="C723" s="35"/>
      <c r="D723" s="17"/>
      <c r="E723" s="17"/>
      <c r="F723" s="17"/>
      <c r="H723" s="17"/>
      <c r="K723" s="17"/>
    </row>
    <row r="724" spans="1:11" x14ac:dyDescent="0.25">
      <c r="A724" s="21" t="s">
        <v>119</v>
      </c>
      <c r="B724" s="33">
        <v>44697</v>
      </c>
      <c r="C724" s="34" t="s">
        <v>1171</v>
      </c>
      <c r="D724" s="21" t="s">
        <v>120</v>
      </c>
      <c r="E724" s="21" t="s">
        <v>52</v>
      </c>
      <c r="F724" s="25">
        <v>850</v>
      </c>
      <c r="H724" s="17"/>
    </row>
    <row r="725" spans="1:11" x14ac:dyDescent="0.25">
      <c r="A725" s="17"/>
      <c r="B725" s="35"/>
      <c r="C725" s="35"/>
      <c r="D725" s="17"/>
      <c r="E725" s="26" t="s">
        <v>220</v>
      </c>
      <c r="F725" s="27">
        <v>850</v>
      </c>
      <c r="H725" s="17"/>
      <c r="K725" s="17"/>
    </row>
    <row r="726" spans="1:11" x14ac:dyDescent="0.25">
      <c r="A726" s="17"/>
      <c r="B726" s="35"/>
      <c r="C726" s="35"/>
      <c r="D726" s="17"/>
      <c r="E726" s="17"/>
      <c r="F726" s="17"/>
      <c r="H726" s="17"/>
      <c r="K726" s="17"/>
    </row>
    <row r="727" spans="1:11" x14ac:dyDescent="0.25">
      <c r="A727" s="21" t="s">
        <v>121</v>
      </c>
      <c r="B727" s="33">
        <v>44697</v>
      </c>
      <c r="C727" s="34" t="s">
        <v>1172</v>
      </c>
      <c r="D727" s="21" t="s">
        <v>122</v>
      </c>
      <c r="E727" s="21" t="s">
        <v>52</v>
      </c>
      <c r="F727" s="25">
        <v>600</v>
      </c>
      <c r="H727" s="17"/>
    </row>
    <row r="728" spans="1:11" x14ac:dyDescent="0.25">
      <c r="A728" s="17"/>
      <c r="B728" s="35"/>
      <c r="C728" s="35"/>
      <c r="D728" s="17"/>
      <c r="E728" s="26" t="s">
        <v>221</v>
      </c>
      <c r="F728" s="27">
        <v>600</v>
      </c>
      <c r="H728" s="17"/>
      <c r="K728" s="17"/>
    </row>
    <row r="729" spans="1:11" x14ac:dyDescent="0.25">
      <c r="A729" s="17"/>
      <c r="B729" s="35"/>
      <c r="C729" s="35"/>
      <c r="D729" s="17"/>
      <c r="E729" s="17"/>
      <c r="F729" s="17"/>
      <c r="H729" s="17"/>
      <c r="K729" s="17"/>
    </row>
    <row r="730" spans="1:11" x14ac:dyDescent="0.25">
      <c r="A730" s="21" t="s">
        <v>1173</v>
      </c>
      <c r="B730" s="33">
        <v>44697</v>
      </c>
      <c r="C730" s="34" t="s">
        <v>716</v>
      </c>
      <c r="D730" s="21" t="s">
        <v>717</v>
      </c>
      <c r="E730" s="21" t="s">
        <v>719</v>
      </c>
      <c r="F730" s="25">
        <v>990</v>
      </c>
      <c r="H730" s="17"/>
    </row>
    <row r="731" spans="1:11" x14ac:dyDescent="0.25">
      <c r="A731" s="17"/>
      <c r="B731" s="35"/>
      <c r="C731" s="35"/>
      <c r="D731" s="17"/>
      <c r="E731" s="26" t="s">
        <v>1525</v>
      </c>
      <c r="F731" s="27">
        <v>990</v>
      </c>
      <c r="H731" s="17"/>
      <c r="K731" s="17"/>
    </row>
    <row r="732" spans="1:11" x14ac:dyDescent="0.25">
      <c r="A732" s="17"/>
      <c r="B732" s="35"/>
      <c r="C732" s="35"/>
      <c r="D732" s="17"/>
      <c r="E732" s="17"/>
      <c r="F732" s="17"/>
      <c r="H732" s="17"/>
      <c r="K732" s="17"/>
    </row>
    <row r="733" spans="1:11" x14ac:dyDescent="0.25">
      <c r="A733" s="21" t="s">
        <v>340</v>
      </c>
      <c r="B733" s="33">
        <v>44683</v>
      </c>
      <c r="C733" s="34" t="s">
        <v>1174</v>
      </c>
      <c r="D733" s="21" t="s">
        <v>1175</v>
      </c>
      <c r="E733" s="21" t="s">
        <v>306</v>
      </c>
      <c r="F733" s="25">
        <v>68.5</v>
      </c>
      <c r="H733" s="17"/>
    </row>
    <row r="734" spans="1:11" x14ac:dyDescent="0.25">
      <c r="A734" s="17"/>
      <c r="B734" s="35"/>
      <c r="C734" s="35"/>
      <c r="D734" s="17"/>
      <c r="E734" s="26" t="s">
        <v>348</v>
      </c>
      <c r="F734" s="27">
        <v>68.5</v>
      </c>
      <c r="H734" s="17"/>
      <c r="K734" s="17"/>
    </row>
    <row r="735" spans="1:11" x14ac:dyDescent="0.25">
      <c r="A735" s="17"/>
      <c r="B735" s="35"/>
      <c r="C735" s="35"/>
      <c r="D735" s="17"/>
      <c r="E735" s="17"/>
      <c r="F735" s="17"/>
      <c r="H735" s="17"/>
      <c r="K735" s="17"/>
    </row>
    <row r="736" spans="1:11" x14ac:dyDescent="0.25">
      <c r="A736" s="21" t="s">
        <v>257</v>
      </c>
      <c r="B736" s="33">
        <v>44692</v>
      </c>
      <c r="C736" s="34" t="s">
        <v>1176</v>
      </c>
      <c r="D736" s="21" t="s">
        <v>1177</v>
      </c>
      <c r="E736" s="21" t="s">
        <v>24</v>
      </c>
      <c r="F736" s="25">
        <v>94.17</v>
      </c>
      <c r="H736" s="17"/>
    </row>
    <row r="737" spans="1:11" x14ac:dyDescent="0.25">
      <c r="A737" s="17"/>
      <c r="B737" s="35"/>
      <c r="C737" s="35"/>
      <c r="D737" s="17"/>
      <c r="E737" s="26" t="s">
        <v>258</v>
      </c>
      <c r="F737" s="27">
        <v>94.17</v>
      </c>
      <c r="H737" s="17"/>
      <c r="K737" s="17"/>
    </row>
    <row r="738" spans="1:11" x14ac:dyDescent="0.25">
      <c r="A738" s="17"/>
      <c r="B738" s="35"/>
      <c r="C738" s="35"/>
      <c r="D738" s="17"/>
      <c r="E738" s="17"/>
      <c r="F738" s="17"/>
      <c r="H738" s="17"/>
      <c r="K738" s="17"/>
    </row>
    <row r="739" spans="1:11" x14ac:dyDescent="0.25">
      <c r="A739" s="21" t="s">
        <v>312</v>
      </c>
      <c r="B739" s="33">
        <v>44685</v>
      </c>
      <c r="C739" s="34" t="s">
        <v>1178</v>
      </c>
      <c r="D739" s="21" t="s">
        <v>15</v>
      </c>
      <c r="E739" s="21" t="s">
        <v>17</v>
      </c>
      <c r="F739" s="25">
        <v>693.67</v>
      </c>
      <c r="H739" s="17"/>
    </row>
    <row r="740" spans="1:11" x14ac:dyDescent="0.25">
      <c r="A740" s="17"/>
      <c r="B740" s="33">
        <v>44697</v>
      </c>
      <c r="C740" s="34" t="s">
        <v>1179</v>
      </c>
      <c r="D740" s="21" t="s">
        <v>15</v>
      </c>
      <c r="E740" s="21" t="s">
        <v>17</v>
      </c>
      <c r="F740" s="25">
        <v>238.38</v>
      </c>
      <c r="H740" s="17"/>
    </row>
    <row r="741" spans="1:11" x14ac:dyDescent="0.25">
      <c r="A741" s="17"/>
      <c r="B741" s="33">
        <v>44701</v>
      </c>
      <c r="C741" s="34" t="s">
        <v>1180</v>
      </c>
      <c r="D741" s="21" t="s">
        <v>15</v>
      </c>
      <c r="E741" s="21" t="s">
        <v>17</v>
      </c>
      <c r="F741" s="25">
        <v>476.76</v>
      </c>
      <c r="H741" s="17"/>
    </row>
    <row r="742" spans="1:11" x14ac:dyDescent="0.25">
      <c r="A742" s="17"/>
      <c r="B742" s="33">
        <v>44701</v>
      </c>
      <c r="C742" s="34" t="s">
        <v>1181</v>
      </c>
      <c r="D742" s="21" t="s">
        <v>15</v>
      </c>
      <c r="E742" s="21" t="s">
        <v>17</v>
      </c>
      <c r="F742" s="25">
        <v>119.19</v>
      </c>
      <c r="H742" s="17"/>
    </row>
    <row r="743" spans="1:11" x14ac:dyDescent="0.25">
      <c r="A743" s="17"/>
      <c r="B743" s="33">
        <v>44705</v>
      </c>
      <c r="C743" s="34" t="s">
        <v>1183</v>
      </c>
      <c r="D743" s="21" t="s">
        <v>15</v>
      </c>
      <c r="E743" s="21" t="s">
        <v>17</v>
      </c>
      <c r="F743" s="25">
        <v>230.38</v>
      </c>
      <c r="H743" s="17"/>
    </row>
    <row r="744" spans="1:11" x14ac:dyDescent="0.25">
      <c r="A744" s="17"/>
      <c r="B744" s="33">
        <v>44705</v>
      </c>
      <c r="C744" s="34" t="s">
        <v>1184</v>
      </c>
      <c r="D744" s="21" t="s">
        <v>15</v>
      </c>
      <c r="E744" s="21" t="s">
        <v>17</v>
      </c>
      <c r="F744" s="25">
        <v>20.059999999999999</v>
      </c>
      <c r="H744" s="17"/>
    </row>
    <row r="745" spans="1:11" x14ac:dyDescent="0.25">
      <c r="A745" s="17"/>
      <c r="B745" s="33">
        <v>44704</v>
      </c>
      <c r="C745" s="34" t="s">
        <v>1182</v>
      </c>
      <c r="D745" s="21" t="s">
        <v>15</v>
      </c>
      <c r="E745" s="21" t="s">
        <v>17</v>
      </c>
      <c r="F745" s="25">
        <v>657.22</v>
      </c>
      <c r="H745" s="17"/>
    </row>
    <row r="746" spans="1:11" x14ac:dyDescent="0.25">
      <c r="A746" s="17"/>
      <c r="B746" s="35"/>
      <c r="C746" s="35"/>
      <c r="D746" s="17"/>
      <c r="E746" s="26" t="s">
        <v>321</v>
      </c>
      <c r="F746" s="27">
        <v>2435.66</v>
      </c>
      <c r="H746" s="17"/>
      <c r="K746" s="17"/>
    </row>
    <row r="747" spans="1:11" x14ac:dyDescent="0.25">
      <c r="A747" s="17"/>
      <c r="B747" s="35"/>
      <c r="C747" s="35"/>
      <c r="D747" s="17"/>
      <c r="E747" s="17"/>
      <c r="F747" s="17"/>
      <c r="H747" s="17"/>
      <c r="K747" s="17"/>
    </row>
    <row r="748" spans="1:11" x14ac:dyDescent="0.25">
      <c r="A748" s="21" t="s">
        <v>123</v>
      </c>
      <c r="B748" s="33">
        <v>44682</v>
      </c>
      <c r="C748" s="34" t="s">
        <v>1185</v>
      </c>
      <c r="D748" s="21" t="s">
        <v>1186</v>
      </c>
      <c r="E748" s="21" t="s">
        <v>57</v>
      </c>
      <c r="F748" s="25">
        <v>3716.34</v>
      </c>
      <c r="H748" s="17"/>
    </row>
    <row r="749" spans="1:11" x14ac:dyDescent="0.25">
      <c r="A749" s="17"/>
      <c r="B749" s="35"/>
      <c r="C749" s="35"/>
      <c r="D749" s="17"/>
      <c r="E749" s="26" t="s">
        <v>222</v>
      </c>
      <c r="F749" s="27">
        <v>3716.34</v>
      </c>
      <c r="H749" s="17"/>
      <c r="K749" s="17"/>
    </row>
    <row r="750" spans="1:11" x14ac:dyDescent="0.25">
      <c r="A750" s="17"/>
      <c r="B750" s="35"/>
      <c r="C750" s="35"/>
      <c r="D750" s="17"/>
      <c r="E750" s="17"/>
      <c r="F750" s="17"/>
      <c r="H750" s="17"/>
      <c r="K750" s="17"/>
    </row>
    <row r="751" spans="1:11" x14ac:dyDescent="0.25">
      <c r="A751" s="21" t="s">
        <v>313</v>
      </c>
      <c r="B751" s="33">
        <v>44712</v>
      </c>
      <c r="C751" s="34" t="s">
        <v>1187</v>
      </c>
      <c r="D751" s="21" t="s">
        <v>1188</v>
      </c>
      <c r="E751" s="21" t="s">
        <v>24</v>
      </c>
      <c r="F751" s="25">
        <v>44.87</v>
      </c>
      <c r="H751" s="17"/>
    </row>
    <row r="752" spans="1:11" x14ac:dyDescent="0.25">
      <c r="A752" s="17"/>
      <c r="B752" s="35"/>
      <c r="C752" s="35"/>
      <c r="D752" s="17"/>
      <c r="E752" s="26" t="s">
        <v>322</v>
      </c>
      <c r="F752" s="27">
        <v>44.87</v>
      </c>
      <c r="H752" s="17"/>
      <c r="K752" s="17"/>
    </row>
    <row r="753" spans="1:11" x14ac:dyDescent="0.25">
      <c r="A753" s="17"/>
      <c r="B753" s="35"/>
      <c r="C753" s="35"/>
      <c r="D753" s="17"/>
      <c r="E753" s="17"/>
      <c r="F753" s="17"/>
      <c r="H753" s="17"/>
      <c r="K753" s="17"/>
    </row>
    <row r="754" spans="1:11" x14ac:dyDescent="0.25">
      <c r="A754" s="21" t="s">
        <v>471</v>
      </c>
      <c r="B754" s="33">
        <v>44682</v>
      </c>
      <c r="C754" s="34" t="s">
        <v>1189</v>
      </c>
      <c r="D754" s="21" t="s">
        <v>1190</v>
      </c>
      <c r="E754" s="21" t="s">
        <v>54</v>
      </c>
      <c r="F754" s="25">
        <v>707.36</v>
      </c>
      <c r="H754" s="17"/>
    </row>
    <row r="755" spans="1:11" x14ac:dyDescent="0.25">
      <c r="A755" s="17"/>
      <c r="B755" s="33">
        <v>44682</v>
      </c>
      <c r="C755" s="34" t="s">
        <v>1191</v>
      </c>
      <c r="D755" s="21" t="s">
        <v>1190</v>
      </c>
      <c r="E755" s="21" t="s">
        <v>54</v>
      </c>
      <c r="F755" s="25">
        <v>280</v>
      </c>
      <c r="H755" s="17"/>
    </row>
    <row r="756" spans="1:11" x14ac:dyDescent="0.25">
      <c r="A756" s="17"/>
      <c r="B756" s="35"/>
      <c r="C756" s="35"/>
      <c r="D756" s="17"/>
      <c r="E756" s="26" t="s">
        <v>472</v>
      </c>
      <c r="F756" s="27">
        <v>987.36</v>
      </c>
      <c r="H756" s="17"/>
      <c r="K756" s="17"/>
    </row>
    <row r="757" spans="1:11" x14ac:dyDescent="0.25">
      <c r="A757" s="17"/>
      <c r="B757" s="35"/>
      <c r="C757" s="35"/>
      <c r="D757" s="17"/>
      <c r="E757" s="17"/>
      <c r="F757" s="17"/>
      <c r="H757" s="17"/>
      <c r="K757" s="17"/>
    </row>
    <row r="758" spans="1:11" x14ac:dyDescent="0.25">
      <c r="A758" s="21" t="s">
        <v>129</v>
      </c>
      <c r="B758" s="33">
        <v>44682</v>
      </c>
      <c r="C758" s="34" t="s">
        <v>1205</v>
      </c>
      <c r="D758" s="21" t="s">
        <v>290</v>
      </c>
      <c r="E758" s="21" t="s">
        <v>78</v>
      </c>
      <c r="F758" s="25">
        <v>8740</v>
      </c>
      <c r="H758" s="17"/>
    </row>
    <row r="759" spans="1:11" x14ac:dyDescent="0.25">
      <c r="A759" s="17"/>
      <c r="B759" s="33">
        <v>44682</v>
      </c>
      <c r="C759" s="34" t="s">
        <v>1200</v>
      </c>
      <c r="D759" s="21" t="s">
        <v>473</v>
      </c>
      <c r="E759" s="21" t="s">
        <v>78</v>
      </c>
      <c r="F759" s="25">
        <v>10033.75</v>
      </c>
      <c r="H759" s="17"/>
    </row>
    <row r="760" spans="1:11" x14ac:dyDescent="0.25">
      <c r="A760" s="17"/>
      <c r="B760" s="33">
        <v>44689</v>
      </c>
      <c r="C760" s="34" t="s">
        <v>1201</v>
      </c>
      <c r="D760" s="21" t="s">
        <v>473</v>
      </c>
      <c r="E760" s="21" t="s">
        <v>78</v>
      </c>
      <c r="F760" s="25">
        <v>10033.75</v>
      </c>
      <c r="H760" s="17"/>
    </row>
    <row r="761" spans="1:11" x14ac:dyDescent="0.25">
      <c r="A761" s="17"/>
      <c r="B761" s="33">
        <v>44682</v>
      </c>
      <c r="C761" s="34" t="s">
        <v>1206</v>
      </c>
      <c r="D761" s="21" t="s">
        <v>290</v>
      </c>
      <c r="E761" s="21" t="s">
        <v>78</v>
      </c>
      <c r="F761" s="25">
        <v>9516.25</v>
      </c>
      <c r="H761" s="17"/>
    </row>
    <row r="762" spans="1:11" s="12" customFormat="1" ht="12.75" x14ac:dyDescent="0.2">
      <c r="A762" s="21"/>
      <c r="B762" s="33">
        <v>44682</v>
      </c>
      <c r="C762" s="34" t="s">
        <v>1203</v>
      </c>
      <c r="D762" s="21" t="s">
        <v>1204</v>
      </c>
      <c r="E762" s="37" t="s">
        <v>359</v>
      </c>
      <c r="F762" s="25">
        <v>12496.8</v>
      </c>
    </row>
    <row r="763" spans="1:11" x14ac:dyDescent="0.25">
      <c r="A763" s="17"/>
      <c r="B763" s="33">
        <v>44682</v>
      </c>
      <c r="C763" s="34" t="s">
        <v>1207</v>
      </c>
      <c r="D763" s="21" t="s">
        <v>290</v>
      </c>
      <c r="E763" s="21" t="s">
        <v>78</v>
      </c>
      <c r="F763" s="25">
        <v>8510</v>
      </c>
      <c r="H763" s="17"/>
    </row>
    <row r="764" spans="1:11" x14ac:dyDescent="0.25">
      <c r="A764" s="17"/>
      <c r="B764" s="33">
        <v>44696</v>
      </c>
      <c r="C764" s="34" t="s">
        <v>1202</v>
      </c>
      <c r="D764" s="21" t="s">
        <v>473</v>
      </c>
      <c r="E764" s="21" t="s">
        <v>78</v>
      </c>
      <c r="F764" s="25">
        <v>9746.25</v>
      </c>
      <c r="H764" s="17"/>
    </row>
    <row r="765" spans="1:11" x14ac:dyDescent="0.25">
      <c r="A765" s="17"/>
      <c r="B765" s="35"/>
      <c r="C765" s="35"/>
      <c r="D765" s="17"/>
      <c r="E765" s="26" t="s">
        <v>223</v>
      </c>
      <c r="F765" s="27">
        <f>SUM(F758:F764)</f>
        <v>69076.800000000003</v>
      </c>
      <c r="H765" s="17"/>
    </row>
    <row r="766" spans="1:11" x14ac:dyDescent="0.25">
      <c r="A766" s="17"/>
      <c r="B766" s="35"/>
      <c r="C766" s="35"/>
      <c r="D766" s="17"/>
      <c r="E766" s="17"/>
      <c r="F766" s="17"/>
      <c r="H766" s="17"/>
      <c r="K766" s="17"/>
    </row>
    <row r="767" spans="1:11" x14ac:dyDescent="0.25">
      <c r="A767" s="21" t="s">
        <v>124</v>
      </c>
      <c r="B767" s="33">
        <v>44688</v>
      </c>
      <c r="C767" s="34" t="s">
        <v>1526</v>
      </c>
      <c r="D767" s="21" t="s">
        <v>1527</v>
      </c>
      <c r="E767" s="21" t="s">
        <v>17</v>
      </c>
      <c r="F767" s="25">
        <v>-10</v>
      </c>
      <c r="H767" s="17"/>
    </row>
    <row r="768" spans="1:11" x14ac:dyDescent="0.25">
      <c r="A768" s="17"/>
      <c r="B768" s="33">
        <v>44682</v>
      </c>
      <c r="C768" s="34" t="s">
        <v>1528</v>
      </c>
      <c r="D768" s="21" t="s">
        <v>1529</v>
      </c>
      <c r="E768" s="21" t="s">
        <v>17</v>
      </c>
      <c r="F768" s="25">
        <v>-140</v>
      </c>
      <c r="H768" s="17"/>
    </row>
    <row r="769" spans="1:11" x14ac:dyDescent="0.25">
      <c r="A769" s="17"/>
      <c r="B769" s="33">
        <v>44685</v>
      </c>
      <c r="C769" s="34" t="s">
        <v>1196</v>
      </c>
      <c r="D769" s="21" t="s">
        <v>15</v>
      </c>
      <c r="E769" s="21" t="s">
        <v>17</v>
      </c>
      <c r="F769" s="25">
        <v>712.49</v>
      </c>
      <c r="H769" s="17"/>
    </row>
    <row r="770" spans="1:11" x14ac:dyDescent="0.25">
      <c r="A770" s="17"/>
      <c r="B770" s="33">
        <v>44684</v>
      </c>
      <c r="C770" s="34" t="s">
        <v>1195</v>
      </c>
      <c r="D770" s="21" t="s">
        <v>15</v>
      </c>
      <c r="E770" s="21" t="s">
        <v>17</v>
      </c>
      <c r="F770" s="25">
        <v>12.74</v>
      </c>
      <c r="H770" s="17"/>
    </row>
    <row r="771" spans="1:11" x14ac:dyDescent="0.25">
      <c r="A771" s="17"/>
      <c r="B771" s="33">
        <v>44683</v>
      </c>
      <c r="C771" s="34" t="s">
        <v>1194</v>
      </c>
      <c r="D771" s="21" t="s">
        <v>15</v>
      </c>
      <c r="E771" s="21" t="s">
        <v>17</v>
      </c>
      <c r="F771" s="25">
        <v>208.26</v>
      </c>
      <c r="H771" s="17"/>
    </row>
    <row r="772" spans="1:11" x14ac:dyDescent="0.25">
      <c r="A772" s="17"/>
      <c r="B772" s="33">
        <v>44685</v>
      </c>
      <c r="C772" s="34" t="s">
        <v>1197</v>
      </c>
      <c r="D772" s="21" t="s">
        <v>15</v>
      </c>
      <c r="E772" s="21" t="s">
        <v>17</v>
      </c>
      <c r="F772" s="25">
        <v>76.44</v>
      </c>
      <c r="H772" s="17"/>
    </row>
    <row r="773" spans="1:11" x14ac:dyDescent="0.25">
      <c r="A773" s="17"/>
      <c r="B773" s="33">
        <v>44694</v>
      </c>
      <c r="C773" s="34" t="s">
        <v>1192</v>
      </c>
      <c r="D773" s="21" t="s">
        <v>1193</v>
      </c>
      <c r="E773" s="21" t="s">
        <v>54</v>
      </c>
      <c r="F773" s="25">
        <v>49.6</v>
      </c>
      <c r="H773" s="17"/>
    </row>
    <row r="774" spans="1:11" x14ac:dyDescent="0.25">
      <c r="A774" s="17"/>
      <c r="B774" s="33">
        <v>44691</v>
      </c>
      <c r="C774" s="34" t="s">
        <v>1198</v>
      </c>
      <c r="D774" s="21" t="s">
        <v>15</v>
      </c>
      <c r="E774" s="21" t="s">
        <v>17</v>
      </c>
      <c r="F774" s="25">
        <v>26.99</v>
      </c>
      <c r="H774" s="17"/>
    </row>
    <row r="775" spans="1:11" x14ac:dyDescent="0.25">
      <c r="A775" s="17"/>
      <c r="B775" s="33">
        <v>44700</v>
      </c>
      <c r="C775" s="34" t="s">
        <v>1199</v>
      </c>
      <c r="D775" s="21" t="s">
        <v>15</v>
      </c>
      <c r="E775" s="21" t="s">
        <v>17</v>
      </c>
      <c r="F775" s="25">
        <v>155.86000000000001</v>
      </c>
      <c r="H775" s="17"/>
    </row>
    <row r="776" spans="1:11" x14ac:dyDescent="0.25">
      <c r="A776" s="17"/>
      <c r="B776" s="35"/>
      <c r="C776" s="35"/>
      <c r="D776" s="17"/>
      <c r="E776" s="26" t="s">
        <v>224</v>
      </c>
      <c r="F776" s="27">
        <v>1092.3800000000001</v>
      </c>
      <c r="H776" s="17"/>
      <c r="K776" s="17"/>
    </row>
    <row r="777" spans="1:11" x14ac:dyDescent="0.25">
      <c r="A777" s="17"/>
      <c r="B777" s="35"/>
      <c r="C777" s="35"/>
      <c r="D777" s="17"/>
      <c r="E777" s="17"/>
      <c r="F777" s="17"/>
      <c r="H777" s="17"/>
      <c r="K777" s="17"/>
    </row>
    <row r="778" spans="1:11" x14ac:dyDescent="0.25">
      <c r="A778" s="21" t="s">
        <v>267</v>
      </c>
      <c r="B778" s="33">
        <v>44708</v>
      </c>
      <c r="C778" s="34" t="s">
        <v>1208</v>
      </c>
      <c r="D778" s="21" t="s">
        <v>1209</v>
      </c>
      <c r="E778" s="21" t="s">
        <v>24</v>
      </c>
      <c r="F778" s="25">
        <v>82.06</v>
      </c>
      <c r="H778" s="17"/>
    </row>
    <row r="779" spans="1:11" x14ac:dyDescent="0.25">
      <c r="A779" s="17"/>
      <c r="B779" s="35"/>
      <c r="C779" s="35"/>
      <c r="D779" s="17"/>
      <c r="E779" s="26" t="s">
        <v>270</v>
      </c>
      <c r="F779" s="27">
        <v>82.06</v>
      </c>
      <c r="H779" s="17"/>
      <c r="K779" s="17"/>
    </row>
    <row r="780" spans="1:11" x14ac:dyDescent="0.25">
      <c r="A780" s="17"/>
      <c r="B780" s="35"/>
      <c r="C780" s="35"/>
      <c r="D780" s="17"/>
      <c r="E780" s="17"/>
      <c r="F780" s="17"/>
      <c r="H780" s="17"/>
      <c r="K780" s="17"/>
    </row>
    <row r="781" spans="1:11" x14ac:dyDescent="0.25">
      <c r="A781" s="21" t="s">
        <v>1210</v>
      </c>
      <c r="B781" s="33">
        <v>44682</v>
      </c>
      <c r="C781" s="34" t="s">
        <v>1211</v>
      </c>
      <c r="D781" s="21" t="s">
        <v>1212</v>
      </c>
      <c r="E781" s="21" t="s">
        <v>1214</v>
      </c>
      <c r="F781" s="25">
        <v>3833</v>
      </c>
      <c r="H781" s="17"/>
    </row>
    <row r="782" spans="1:11" x14ac:dyDescent="0.25">
      <c r="A782" s="17"/>
      <c r="B782" s="35"/>
      <c r="C782" s="35"/>
      <c r="D782" s="17"/>
      <c r="E782" s="26" t="s">
        <v>1530</v>
      </c>
      <c r="F782" s="27">
        <v>3833</v>
      </c>
      <c r="G782" s="17"/>
      <c r="H782" s="17"/>
      <c r="K782" s="17"/>
    </row>
    <row r="783" spans="1:11" x14ac:dyDescent="0.25">
      <c r="A783" s="17"/>
      <c r="B783" s="35"/>
      <c r="C783" s="35"/>
      <c r="D783" s="17"/>
      <c r="E783" s="17"/>
      <c r="F783" s="17"/>
      <c r="G783" s="17"/>
      <c r="H783" s="17"/>
      <c r="K783" s="17"/>
    </row>
    <row r="784" spans="1:11" x14ac:dyDescent="0.25">
      <c r="A784" s="21" t="s">
        <v>1215</v>
      </c>
      <c r="B784" s="33">
        <v>44682</v>
      </c>
      <c r="C784" s="34" t="s">
        <v>1216</v>
      </c>
      <c r="D784" s="21" t="s">
        <v>637</v>
      </c>
      <c r="E784" s="21" t="s">
        <v>81</v>
      </c>
      <c r="F784" s="25">
        <v>25</v>
      </c>
      <c r="H784" s="17"/>
    </row>
    <row r="785" spans="1:11" x14ac:dyDescent="0.25">
      <c r="A785" s="17"/>
      <c r="B785" s="35"/>
      <c r="C785" s="35"/>
      <c r="D785" s="17"/>
      <c r="E785" s="26" t="s">
        <v>1531</v>
      </c>
      <c r="F785" s="27">
        <v>25</v>
      </c>
      <c r="H785" s="17"/>
      <c r="K785" s="17"/>
    </row>
    <row r="786" spans="1:11" x14ac:dyDescent="0.25">
      <c r="A786" s="17"/>
      <c r="B786" s="35"/>
      <c r="C786" s="35"/>
      <c r="D786" s="17"/>
      <c r="E786" s="17"/>
      <c r="F786" s="17"/>
      <c r="H786" s="17"/>
      <c r="K786" s="17"/>
    </row>
    <row r="787" spans="1:11" x14ac:dyDescent="0.25">
      <c r="A787" s="21" t="s">
        <v>130</v>
      </c>
      <c r="B787" s="33">
        <v>44697</v>
      </c>
      <c r="C787" s="34" t="s">
        <v>1217</v>
      </c>
      <c r="D787" s="21" t="s">
        <v>1218</v>
      </c>
      <c r="E787" s="21" t="s">
        <v>288</v>
      </c>
      <c r="F787" s="25">
        <v>1005</v>
      </c>
      <c r="H787" s="17"/>
    </row>
    <row r="788" spans="1:11" x14ac:dyDescent="0.25">
      <c r="A788" s="17"/>
      <c r="B788" s="35"/>
      <c r="C788" s="35"/>
      <c r="D788" s="17"/>
      <c r="E788" s="26" t="s">
        <v>225</v>
      </c>
      <c r="F788" s="27">
        <v>1005</v>
      </c>
      <c r="H788" s="17"/>
      <c r="K788" s="17"/>
    </row>
    <row r="789" spans="1:11" x14ac:dyDescent="0.25">
      <c r="A789" s="17"/>
      <c r="B789" s="35"/>
      <c r="C789" s="35"/>
      <c r="D789" s="17"/>
      <c r="E789" s="17"/>
      <c r="F789" s="17"/>
      <c r="H789" s="17"/>
      <c r="K789" s="17"/>
    </row>
    <row r="790" spans="1:11" x14ac:dyDescent="0.25">
      <c r="A790" s="21" t="s">
        <v>1219</v>
      </c>
      <c r="B790" s="33">
        <v>44700</v>
      </c>
      <c r="C790" s="34" t="s">
        <v>1220</v>
      </c>
      <c r="D790" s="21" t="s">
        <v>1221</v>
      </c>
      <c r="E790" s="21" t="s">
        <v>373</v>
      </c>
      <c r="F790" s="25">
        <v>2010</v>
      </c>
      <c r="H790" s="17"/>
    </row>
    <row r="791" spans="1:11" x14ac:dyDescent="0.25">
      <c r="A791" s="17"/>
      <c r="B791" s="35"/>
      <c r="C791" s="35"/>
      <c r="D791" s="17"/>
      <c r="E791" s="26" t="s">
        <v>1532</v>
      </c>
      <c r="F791" s="27">
        <v>2010</v>
      </c>
      <c r="H791" s="17"/>
      <c r="K791" s="17"/>
    </row>
    <row r="792" spans="1:11" x14ac:dyDescent="0.25">
      <c r="A792" s="17"/>
      <c r="B792" s="35"/>
      <c r="C792" s="35"/>
      <c r="D792" s="17"/>
      <c r="E792" s="17"/>
      <c r="F792" s="17"/>
      <c r="H792" s="17"/>
      <c r="K792" s="17"/>
    </row>
    <row r="793" spans="1:11" x14ac:dyDescent="0.25">
      <c r="A793" s="21" t="s">
        <v>1222</v>
      </c>
      <c r="B793" s="33">
        <v>44682</v>
      </c>
      <c r="C793" s="34" t="s">
        <v>1223</v>
      </c>
      <c r="D793" s="21" t="s">
        <v>1224</v>
      </c>
      <c r="E793" s="21" t="s">
        <v>1055</v>
      </c>
      <c r="F793" s="25">
        <v>1825</v>
      </c>
      <c r="H793" s="17"/>
    </row>
    <row r="794" spans="1:11" x14ac:dyDescent="0.25">
      <c r="A794" s="17"/>
      <c r="B794" s="33">
        <v>44682</v>
      </c>
      <c r="C794" s="34" t="s">
        <v>1225</v>
      </c>
      <c r="D794" s="21" t="s">
        <v>1224</v>
      </c>
      <c r="E794" s="21" t="s">
        <v>1055</v>
      </c>
      <c r="F794" s="25">
        <v>1825</v>
      </c>
      <c r="H794" s="17"/>
    </row>
    <row r="795" spans="1:11" x14ac:dyDescent="0.25">
      <c r="A795" s="17"/>
      <c r="B795" s="35"/>
      <c r="C795" s="35"/>
      <c r="D795" s="17"/>
      <c r="E795" s="26" t="s">
        <v>1533</v>
      </c>
      <c r="F795" s="27">
        <v>3650</v>
      </c>
      <c r="H795" s="17"/>
      <c r="K795" s="17"/>
    </row>
    <row r="796" spans="1:11" x14ac:dyDescent="0.25">
      <c r="A796" s="17"/>
      <c r="B796" s="35"/>
      <c r="C796" s="35"/>
      <c r="D796" s="17"/>
      <c r="E796" s="17"/>
      <c r="F796" s="17"/>
      <c r="H796" s="17"/>
      <c r="K796" s="17"/>
    </row>
    <row r="797" spans="1:11" x14ac:dyDescent="0.25">
      <c r="A797" s="21" t="s">
        <v>406</v>
      </c>
      <c r="B797" s="33">
        <v>44682</v>
      </c>
      <c r="C797" s="34" t="s">
        <v>1226</v>
      </c>
      <c r="D797" s="21" t="s">
        <v>15</v>
      </c>
      <c r="E797" s="21" t="s">
        <v>17</v>
      </c>
      <c r="F797" s="25">
        <v>214.72</v>
      </c>
      <c r="H797" s="17"/>
    </row>
    <row r="798" spans="1:11" x14ac:dyDescent="0.25">
      <c r="A798" s="17"/>
      <c r="B798" s="35"/>
      <c r="C798" s="35"/>
      <c r="D798" s="17"/>
      <c r="E798" s="21" t="s">
        <v>17</v>
      </c>
      <c r="F798" s="25">
        <v>20</v>
      </c>
      <c r="H798" s="17"/>
      <c r="K798" s="17"/>
    </row>
    <row r="799" spans="1:11" x14ac:dyDescent="0.25">
      <c r="A799" s="17"/>
      <c r="B799" s="35"/>
      <c r="C799" s="35"/>
      <c r="D799" s="17"/>
      <c r="E799" s="26" t="s">
        <v>413</v>
      </c>
      <c r="F799" s="27">
        <v>234.72</v>
      </c>
      <c r="G799" s="17"/>
      <c r="H799" s="17"/>
      <c r="K799" s="17"/>
    </row>
    <row r="800" spans="1:11" x14ac:dyDescent="0.25">
      <c r="A800" s="17"/>
      <c r="B800" s="35"/>
      <c r="C800" s="35"/>
      <c r="D800" s="17"/>
      <c r="E800" s="17"/>
      <c r="F800" s="17"/>
      <c r="G800" s="17"/>
      <c r="H800" s="17"/>
      <c r="K800" s="17"/>
    </row>
    <row r="801" spans="1:11" x14ac:dyDescent="0.25">
      <c r="A801" s="21" t="s">
        <v>474</v>
      </c>
      <c r="B801" s="33">
        <v>44682</v>
      </c>
      <c r="C801" s="34" t="s">
        <v>1227</v>
      </c>
      <c r="D801" s="21" t="s">
        <v>1228</v>
      </c>
      <c r="E801" s="21" t="s">
        <v>476</v>
      </c>
      <c r="F801" s="25">
        <v>8912.4699999999993</v>
      </c>
      <c r="H801" s="17"/>
    </row>
    <row r="802" spans="1:11" x14ac:dyDescent="0.25">
      <c r="A802" s="17"/>
      <c r="B802" s="35"/>
      <c r="C802" s="35"/>
      <c r="D802" s="17"/>
      <c r="E802" s="26" t="s">
        <v>477</v>
      </c>
      <c r="F802" s="27">
        <v>8912.4699999999993</v>
      </c>
      <c r="H802" s="17"/>
      <c r="K802" s="17"/>
    </row>
    <row r="803" spans="1:11" x14ac:dyDescent="0.25">
      <c r="A803" s="17"/>
      <c r="B803" s="35"/>
      <c r="C803" s="35"/>
      <c r="D803" s="17"/>
      <c r="E803" s="17"/>
      <c r="F803" s="17"/>
      <c r="H803" s="17"/>
      <c r="K803" s="17"/>
    </row>
    <row r="804" spans="1:11" x14ac:dyDescent="0.25">
      <c r="A804" s="21" t="s">
        <v>478</v>
      </c>
      <c r="B804" s="33">
        <v>44682</v>
      </c>
      <c r="C804" s="34" t="s">
        <v>1229</v>
      </c>
      <c r="D804" s="21" t="s">
        <v>1230</v>
      </c>
      <c r="E804" s="21" t="s">
        <v>331</v>
      </c>
      <c r="F804" s="25">
        <v>31</v>
      </c>
      <c r="H804" s="17"/>
    </row>
    <row r="805" spans="1:11" x14ac:dyDescent="0.25">
      <c r="A805" s="17"/>
      <c r="B805" s="35"/>
      <c r="C805" s="35"/>
      <c r="D805" s="17"/>
      <c r="E805" s="26" t="s">
        <v>479</v>
      </c>
      <c r="F805" s="27">
        <v>31</v>
      </c>
      <c r="H805" s="17"/>
      <c r="K805" s="17"/>
    </row>
    <row r="806" spans="1:11" x14ac:dyDescent="0.25">
      <c r="A806" s="17"/>
      <c r="B806" s="35"/>
      <c r="C806" s="35"/>
      <c r="D806" s="17"/>
      <c r="E806" s="17"/>
      <c r="F806" s="17"/>
      <c r="H806" s="17"/>
      <c r="K806" s="17"/>
    </row>
    <row r="807" spans="1:11" x14ac:dyDescent="0.25">
      <c r="A807" s="21" t="s">
        <v>1231</v>
      </c>
      <c r="B807" s="33">
        <v>44698</v>
      </c>
      <c r="C807" s="34" t="s">
        <v>1232</v>
      </c>
      <c r="D807" s="21" t="s">
        <v>1233</v>
      </c>
      <c r="E807" s="21" t="s">
        <v>308</v>
      </c>
      <c r="F807" s="25">
        <v>3460</v>
      </c>
      <c r="H807" s="17"/>
    </row>
    <row r="808" spans="1:11" x14ac:dyDescent="0.25">
      <c r="A808" s="17"/>
      <c r="B808" s="33">
        <v>44698</v>
      </c>
      <c r="C808" s="34" t="s">
        <v>1236</v>
      </c>
      <c r="D808" s="21" t="s">
        <v>1237</v>
      </c>
      <c r="E808" s="21" t="s">
        <v>336</v>
      </c>
      <c r="F808" s="25">
        <v>1780.95</v>
      </c>
      <c r="H808" s="17"/>
    </row>
    <row r="809" spans="1:11" s="12" customFormat="1" x14ac:dyDescent="0.25">
      <c r="A809" s="21"/>
      <c r="B809" s="33">
        <v>44682</v>
      </c>
      <c r="C809" s="34" t="s">
        <v>1232</v>
      </c>
      <c r="D809" s="21" t="s">
        <v>1233</v>
      </c>
      <c r="E809" s="37" t="s">
        <v>1235</v>
      </c>
      <c r="F809" s="25">
        <v>37000</v>
      </c>
      <c r="G809" s="1"/>
    </row>
    <row r="810" spans="1:11" x14ac:dyDescent="0.25">
      <c r="A810" s="17"/>
      <c r="B810" s="35"/>
      <c r="C810" s="35"/>
      <c r="D810" s="17"/>
      <c r="E810" s="26" t="s">
        <v>1534</v>
      </c>
      <c r="F810" s="27">
        <f>SUM(F807:F809)</f>
        <v>42240.95</v>
      </c>
      <c r="H810" s="17"/>
      <c r="K810" s="17"/>
    </row>
    <row r="811" spans="1:11" x14ac:dyDescent="0.25">
      <c r="A811" s="17"/>
      <c r="B811" s="35"/>
      <c r="C811" s="35"/>
      <c r="D811" s="17"/>
      <c r="E811" s="17"/>
      <c r="F811" s="17"/>
      <c r="H811" s="17"/>
      <c r="K811" s="17"/>
    </row>
    <row r="812" spans="1:11" x14ac:dyDescent="0.25">
      <c r="A812" s="21" t="s">
        <v>133</v>
      </c>
      <c r="B812" s="33">
        <v>44690</v>
      </c>
      <c r="C812" s="34" t="s">
        <v>1247</v>
      </c>
      <c r="D812" s="21" t="s">
        <v>1248</v>
      </c>
      <c r="E812" s="21" t="s">
        <v>24</v>
      </c>
      <c r="F812" s="25">
        <v>516.91</v>
      </c>
      <c r="H812" s="17"/>
    </row>
    <row r="813" spans="1:11" x14ac:dyDescent="0.25">
      <c r="A813" s="17"/>
      <c r="B813" s="33">
        <v>44690</v>
      </c>
      <c r="C813" s="34" t="s">
        <v>1238</v>
      </c>
      <c r="D813" s="21" t="s">
        <v>1239</v>
      </c>
      <c r="E813" s="21" t="s">
        <v>50</v>
      </c>
      <c r="F813" s="25">
        <v>585.24</v>
      </c>
      <c r="H813" s="17"/>
    </row>
    <row r="814" spans="1:11" x14ac:dyDescent="0.25">
      <c r="A814" s="17"/>
      <c r="B814" s="33">
        <v>44690</v>
      </c>
      <c r="C814" s="34" t="s">
        <v>1242</v>
      </c>
      <c r="D814" s="21" t="s">
        <v>1243</v>
      </c>
      <c r="E814" s="21" t="s">
        <v>24</v>
      </c>
      <c r="F814" s="25">
        <v>453.59</v>
      </c>
      <c r="H814" s="17"/>
    </row>
    <row r="815" spans="1:11" x14ac:dyDescent="0.25">
      <c r="A815" s="17"/>
      <c r="B815" s="33">
        <v>44692</v>
      </c>
      <c r="C815" s="34" t="s">
        <v>1245</v>
      </c>
      <c r="D815" s="21" t="s">
        <v>1246</v>
      </c>
      <c r="E815" s="21" t="s">
        <v>24</v>
      </c>
      <c r="F815" s="25">
        <v>488.81</v>
      </c>
      <c r="H815" s="17"/>
    </row>
    <row r="816" spans="1:11" x14ac:dyDescent="0.25">
      <c r="A816" s="17"/>
      <c r="B816" s="33">
        <v>44697</v>
      </c>
      <c r="C816" s="34" t="s">
        <v>1244</v>
      </c>
      <c r="D816" s="21" t="s">
        <v>414</v>
      </c>
      <c r="E816" s="21" t="s">
        <v>24</v>
      </c>
      <c r="F816" s="25">
        <v>60.04</v>
      </c>
      <c r="H816" s="17"/>
    </row>
    <row r="817" spans="1:11" x14ac:dyDescent="0.25">
      <c r="A817" s="17"/>
      <c r="B817" s="33">
        <v>44697</v>
      </c>
      <c r="C817" s="34" t="s">
        <v>1240</v>
      </c>
      <c r="D817" s="21" t="s">
        <v>1241</v>
      </c>
      <c r="E817" s="21" t="s">
        <v>50</v>
      </c>
      <c r="F817" s="25">
        <v>408.92</v>
      </c>
      <c r="H817" s="17"/>
    </row>
    <row r="818" spans="1:11" x14ac:dyDescent="0.25">
      <c r="A818" s="17"/>
      <c r="B818" s="35"/>
      <c r="C818" s="35"/>
      <c r="D818" s="17"/>
      <c r="E818" s="26" t="s">
        <v>226</v>
      </c>
      <c r="F818" s="27">
        <v>2513.5100000000002</v>
      </c>
      <c r="H818" s="17"/>
      <c r="K818" s="17"/>
    </row>
    <row r="819" spans="1:11" x14ac:dyDescent="0.25">
      <c r="A819" s="17"/>
      <c r="B819" s="35"/>
      <c r="C819" s="35"/>
      <c r="D819" s="17"/>
      <c r="E819" s="17"/>
      <c r="F819" s="17"/>
      <c r="H819" s="17"/>
      <c r="K819" s="17"/>
    </row>
    <row r="820" spans="1:11" x14ac:dyDescent="0.25">
      <c r="A820" s="21" t="s">
        <v>1249</v>
      </c>
      <c r="B820" s="33">
        <v>44690</v>
      </c>
      <c r="C820" s="34" t="s">
        <v>1250</v>
      </c>
      <c r="D820" s="21" t="s">
        <v>1251</v>
      </c>
      <c r="E820" s="21" t="s">
        <v>101</v>
      </c>
      <c r="F820" s="25">
        <v>8969.23</v>
      </c>
      <c r="H820" s="17"/>
    </row>
    <row r="821" spans="1:11" x14ac:dyDescent="0.25">
      <c r="A821" s="17"/>
      <c r="B821" s="35"/>
      <c r="C821" s="35"/>
      <c r="D821" s="17"/>
      <c r="E821" s="26" t="s">
        <v>1535</v>
      </c>
      <c r="F821" s="27">
        <v>8969.23</v>
      </c>
      <c r="H821" s="17"/>
      <c r="K821" s="17"/>
    </row>
    <row r="822" spans="1:11" x14ac:dyDescent="0.25">
      <c r="A822" s="17"/>
      <c r="B822" s="35"/>
      <c r="C822" s="35"/>
      <c r="D822" s="17"/>
      <c r="E822" s="17"/>
      <c r="F822" s="17"/>
      <c r="H822" s="17"/>
      <c r="K822" s="17"/>
    </row>
    <row r="823" spans="1:11" x14ac:dyDescent="0.25">
      <c r="A823" s="21" t="s">
        <v>1252</v>
      </c>
      <c r="B823" s="33">
        <v>44703</v>
      </c>
      <c r="C823" s="34" t="s">
        <v>1253</v>
      </c>
      <c r="D823" s="21" t="s">
        <v>1254</v>
      </c>
      <c r="E823" s="21" t="s">
        <v>396</v>
      </c>
      <c r="F823" s="25">
        <v>84.18</v>
      </c>
      <c r="H823" s="17"/>
    </row>
    <row r="824" spans="1:11" x14ac:dyDescent="0.25">
      <c r="A824" s="17"/>
      <c r="B824" s="35"/>
      <c r="C824" s="35"/>
      <c r="D824" s="17"/>
      <c r="E824" s="26" t="s">
        <v>1536</v>
      </c>
      <c r="F824" s="27">
        <v>84.18</v>
      </c>
      <c r="H824" s="17"/>
      <c r="K824" s="17"/>
    </row>
    <row r="825" spans="1:11" x14ac:dyDescent="0.25">
      <c r="A825" s="17"/>
      <c r="B825" s="35"/>
      <c r="C825" s="35"/>
      <c r="D825" s="17"/>
      <c r="E825" s="17"/>
      <c r="F825" s="17"/>
      <c r="H825" s="17"/>
      <c r="K825" s="17"/>
    </row>
    <row r="826" spans="1:11" x14ac:dyDescent="0.25">
      <c r="A826" s="21" t="s">
        <v>480</v>
      </c>
      <c r="B826" s="33">
        <v>44699</v>
      </c>
      <c r="C826" s="34" t="s">
        <v>1255</v>
      </c>
      <c r="D826" s="21" t="s">
        <v>481</v>
      </c>
      <c r="E826" s="21" t="s">
        <v>483</v>
      </c>
      <c r="F826" s="25">
        <v>70</v>
      </c>
      <c r="H826" s="17"/>
    </row>
    <row r="827" spans="1:11" x14ac:dyDescent="0.25">
      <c r="A827" s="17"/>
      <c r="B827" s="35"/>
      <c r="C827" s="35"/>
      <c r="D827" s="17"/>
      <c r="E827" s="26" t="s">
        <v>484</v>
      </c>
      <c r="F827" s="27">
        <v>70</v>
      </c>
      <c r="H827" s="17"/>
      <c r="K827" s="17"/>
    </row>
    <row r="828" spans="1:11" x14ac:dyDescent="0.25">
      <c r="A828" s="17"/>
      <c r="B828" s="35"/>
      <c r="C828" s="35"/>
      <c r="D828" s="17"/>
      <c r="E828" s="17"/>
      <c r="F828" s="17"/>
      <c r="H828" s="17"/>
      <c r="K828" s="17"/>
    </row>
    <row r="829" spans="1:11" x14ac:dyDescent="0.25">
      <c r="A829" s="21" t="s">
        <v>1256</v>
      </c>
      <c r="B829" s="33">
        <v>44699</v>
      </c>
      <c r="C829" s="34" t="s">
        <v>1257</v>
      </c>
      <c r="D829" s="21" t="s">
        <v>1258</v>
      </c>
      <c r="E829" s="21" t="s">
        <v>262</v>
      </c>
      <c r="F829" s="25">
        <v>10000</v>
      </c>
      <c r="H829" s="17"/>
    </row>
    <row r="830" spans="1:11" x14ac:dyDescent="0.25">
      <c r="A830" s="17"/>
      <c r="B830" s="35"/>
      <c r="C830" s="35"/>
      <c r="D830" s="17"/>
      <c r="E830" s="26" t="s">
        <v>1537</v>
      </c>
      <c r="F830" s="27">
        <v>10000</v>
      </c>
      <c r="H830" s="17"/>
      <c r="K830" s="17"/>
    </row>
    <row r="831" spans="1:11" x14ac:dyDescent="0.25">
      <c r="A831" s="17"/>
      <c r="B831" s="35"/>
      <c r="C831" s="35"/>
      <c r="D831" s="17"/>
      <c r="E831" s="17"/>
      <c r="F831" s="17"/>
      <c r="H831" s="17"/>
      <c r="K831" s="17"/>
    </row>
    <row r="832" spans="1:11" x14ac:dyDescent="0.25">
      <c r="A832" s="21" t="s">
        <v>134</v>
      </c>
      <c r="B832" s="33">
        <v>44683</v>
      </c>
      <c r="C832" s="34" t="s">
        <v>1259</v>
      </c>
      <c r="D832" s="21" t="s">
        <v>1260</v>
      </c>
      <c r="E832" s="21" t="s">
        <v>132</v>
      </c>
      <c r="F832" s="25">
        <v>620</v>
      </c>
      <c r="H832" s="17"/>
    </row>
    <row r="833" spans="1:11" x14ac:dyDescent="0.25">
      <c r="A833" s="17"/>
      <c r="B833" s="35"/>
      <c r="C833" s="35"/>
      <c r="D833" s="17"/>
      <c r="E833" s="26" t="s">
        <v>227</v>
      </c>
      <c r="F833" s="27">
        <v>620</v>
      </c>
      <c r="H833" s="17"/>
      <c r="K833" s="17"/>
    </row>
    <row r="834" spans="1:11" x14ac:dyDescent="0.25">
      <c r="A834" s="17"/>
      <c r="B834" s="35"/>
      <c r="C834" s="35"/>
      <c r="D834" s="17"/>
      <c r="E834" s="17"/>
      <c r="F834" s="17"/>
      <c r="H834" s="17"/>
      <c r="K834" s="17"/>
    </row>
    <row r="835" spans="1:11" x14ac:dyDescent="0.25">
      <c r="A835" s="21" t="s">
        <v>374</v>
      </c>
      <c r="B835" s="33">
        <v>44698</v>
      </c>
      <c r="C835" s="34" t="s">
        <v>1261</v>
      </c>
      <c r="D835" s="21" t="s">
        <v>375</v>
      </c>
      <c r="E835" s="21" t="s">
        <v>377</v>
      </c>
      <c r="F835" s="25">
        <v>246.19</v>
      </c>
      <c r="H835" s="17"/>
    </row>
    <row r="836" spans="1:11" x14ac:dyDescent="0.25">
      <c r="A836" s="17"/>
      <c r="B836" s="35"/>
      <c r="C836" s="35"/>
      <c r="D836" s="17"/>
      <c r="E836" s="26" t="s">
        <v>378</v>
      </c>
      <c r="F836" s="27">
        <v>246.19</v>
      </c>
      <c r="H836" s="17"/>
      <c r="K836" s="17"/>
    </row>
    <row r="837" spans="1:11" x14ac:dyDescent="0.25">
      <c r="A837" s="17"/>
      <c r="B837" s="35"/>
      <c r="C837" s="35"/>
      <c r="D837" s="17"/>
      <c r="E837" s="17"/>
      <c r="F837" s="17"/>
      <c r="H837" s="17"/>
      <c r="K837" s="17"/>
    </row>
    <row r="838" spans="1:11" x14ac:dyDescent="0.25">
      <c r="A838" s="21" t="s">
        <v>314</v>
      </c>
      <c r="B838" s="33">
        <v>44691</v>
      </c>
      <c r="C838" s="34" t="s">
        <v>1262</v>
      </c>
      <c r="D838" s="21" t="s">
        <v>315</v>
      </c>
      <c r="E838" s="21" t="s">
        <v>70</v>
      </c>
      <c r="F838" s="25">
        <v>1507.91</v>
      </c>
      <c r="H838" s="17"/>
    </row>
    <row r="839" spans="1:11" x14ac:dyDescent="0.25">
      <c r="A839" s="17"/>
      <c r="B839" s="35"/>
      <c r="C839" s="35"/>
      <c r="D839" s="17"/>
      <c r="E839" s="21" t="s">
        <v>68</v>
      </c>
      <c r="F839" s="25">
        <v>2437.5</v>
      </c>
      <c r="H839" s="17"/>
      <c r="K839" s="17"/>
    </row>
    <row r="840" spans="1:11" x14ac:dyDescent="0.25">
      <c r="A840" s="17"/>
      <c r="B840" s="33">
        <v>44691</v>
      </c>
      <c r="C840" s="34" t="s">
        <v>1263</v>
      </c>
      <c r="D840" s="21" t="s">
        <v>315</v>
      </c>
      <c r="E840" s="21" t="s">
        <v>70</v>
      </c>
      <c r="F840" s="25">
        <v>1510.09</v>
      </c>
      <c r="H840" s="17"/>
    </row>
    <row r="841" spans="1:11" x14ac:dyDescent="0.25">
      <c r="A841" s="17"/>
      <c r="B841" s="35"/>
      <c r="C841" s="35"/>
      <c r="D841" s="17"/>
      <c r="E841" s="26" t="s">
        <v>323</v>
      </c>
      <c r="F841" s="27">
        <v>5455.5</v>
      </c>
      <c r="H841" s="17"/>
      <c r="K841" s="17"/>
    </row>
    <row r="842" spans="1:11" x14ac:dyDescent="0.25">
      <c r="A842" s="17"/>
      <c r="B842" s="35"/>
      <c r="C842" s="35"/>
      <c r="D842" s="17"/>
      <c r="E842" s="17"/>
      <c r="F842" s="17"/>
      <c r="H842" s="17"/>
      <c r="K842" s="17"/>
    </row>
    <row r="843" spans="1:11" x14ac:dyDescent="0.25">
      <c r="A843" s="21" t="s">
        <v>1264</v>
      </c>
      <c r="B843" s="33">
        <v>44712</v>
      </c>
      <c r="C843" s="34" t="s">
        <v>1265</v>
      </c>
      <c r="D843" s="21" t="s">
        <v>663</v>
      </c>
      <c r="E843" s="21" t="s">
        <v>327</v>
      </c>
      <c r="F843" s="25">
        <v>241.5</v>
      </c>
      <c r="H843" s="17"/>
    </row>
    <row r="844" spans="1:11" x14ac:dyDescent="0.25">
      <c r="A844" s="17"/>
      <c r="B844" s="35"/>
      <c r="C844" s="35"/>
      <c r="D844" s="17"/>
      <c r="E844" s="26" t="s">
        <v>1538</v>
      </c>
      <c r="F844" s="27">
        <v>241.5</v>
      </c>
      <c r="H844" s="17"/>
      <c r="K844" s="17"/>
    </row>
    <row r="845" spans="1:11" x14ac:dyDescent="0.25">
      <c r="A845" s="17"/>
      <c r="B845" s="35"/>
      <c r="C845" s="35"/>
      <c r="D845" s="17"/>
      <c r="E845" s="17"/>
      <c r="F845" s="17"/>
      <c r="H845" s="17"/>
      <c r="K845" s="17"/>
    </row>
    <row r="846" spans="1:11" x14ac:dyDescent="0.25">
      <c r="A846" s="21" t="s">
        <v>1266</v>
      </c>
      <c r="B846" s="33">
        <v>44682</v>
      </c>
      <c r="C846" s="34" t="s">
        <v>1267</v>
      </c>
      <c r="D846" s="21" t="s">
        <v>1268</v>
      </c>
      <c r="E846" s="21" t="s">
        <v>1270</v>
      </c>
      <c r="F846" s="25">
        <v>65</v>
      </c>
      <c r="H846" s="17"/>
    </row>
    <row r="847" spans="1:11" x14ac:dyDescent="0.25">
      <c r="A847" s="17"/>
      <c r="B847" s="35"/>
      <c r="C847" s="35"/>
      <c r="D847" s="17"/>
      <c r="E847" s="26" t="s">
        <v>1539</v>
      </c>
      <c r="F847" s="27">
        <v>65</v>
      </c>
      <c r="H847" s="17"/>
      <c r="K847" s="17"/>
    </row>
    <row r="848" spans="1:11" x14ac:dyDescent="0.25">
      <c r="A848" s="17"/>
      <c r="B848" s="35"/>
      <c r="C848" s="35"/>
      <c r="D848" s="17"/>
      <c r="E848" s="17"/>
      <c r="F848" s="17"/>
      <c r="H848" s="17"/>
      <c r="K848" s="17"/>
    </row>
    <row r="849" spans="1:11" x14ac:dyDescent="0.25">
      <c r="A849" s="21" t="s">
        <v>1271</v>
      </c>
      <c r="B849" s="33">
        <v>44701</v>
      </c>
      <c r="C849" s="34" t="s">
        <v>1272</v>
      </c>
      <c r="D849" s="21" t="s">
        <v>1273</v>
      </c>
      <c r="E849" s="21" t="s">
        <v>338</v>
      </c>
      <c r="F849" s="25">
        <v>975</v>
      </c>
      <c r="H849" s="17"/>
    </row>
    <row r="850" spans="1:11" x14ac:dyDescent="0.25">
      <c r="A850" s="17"/>
      <c r="B850" s="35"/>
      <c r="C850" s="35"/>
      <c r="D850" s="17"/>
      <c r="E850" s="26" t="s">
        <v>1540</v>
      </c>
      <c r="F850" s="27">
        <v>975</v>
      </c>
      <c r="H850" s="17"/>
      <c r="K850" s="17"/>
    </row>
    <row r="851" spans="1:11" x14ac:dyDescent="0.25">
      <c r="A851" s="17"/>
      <c r="B851" s="35"/>
      <c r="C851" s="35"/>
      <c r="D851" s="17"/>
      <c r="E851" s="17"/>
      <c r="F851" s="17"/>
      <c r="H851" s="17"/>
      <c r="K851" s="17"/>
    </row>
    <row r="852" spans="1:11" x14ac:dyDescent="0.25">
      <c r="A852" s="21" t="s">
        <v>316</v>
      </c>
      <c r="B852" s="33">
        <v>44712</v>
      </c>
      <c r="C852" s="34" t="s">
        <v>1274</v>
      </c>
      <c r="D852" s="21" t="s">
        <v>1275</v>
      </c>
      <c r="E852" s="21" t="s">
        <v>287</v>
      </c>
      <c r="F852" s="25">
        <v>310.5</v>
      </c>
      <c r="H852" s="17"/>
    </row>
    <row r="853" spans="1:11" x14ac:dyDescent="0.25">
      <c r="A853" s="17"/>
      <c r="B853" s="35"/>
      <c r="C853" s="35"/>
      <c r="D853" s="17"/>
      <c r="E853" s="26" t="s">
        <v>324</v>
      </c>
      <c r="F853" s="27">
        <v>310.5</v>
      </c>
      <c r="H853" s="17"/>
      <c r="K853" s="17"/>
    </row>
    <row r="854" spans="1:11" x14ac:dyDescent="0.25">
      <c r="A854" s="17"/>
      <c r="B854" s="35"/>
      <c r="C854" s="35"/>
      <c r="D854" s="17"/>
      <c r="E854" s="17"/>
      <c r="F854" s="17"/>
      <c r="H854" s="17"/>
      <c r="K854" s="17"/>
    </row>
    <row r="855" spans="1:11" x14ac:dyDescent="0.25">
      <c r="A855" s="21" t="s">
        <v>1276</v>
      </c>
      <c r="B855" s="33">
        <v>44692</v>
      </c>
      <c r="C855" s="34" t="s">
        <v>1277</v>
      </c>
      <c r="D855" s="21" t="s">
        <v>1278</v>
      </c>
      <c r="E855" s="21" t="s">
        <v>14</v>
      </c>
      <c r="F855" s="25">
        <v>60</v>
      </c>
      <c r="H855" s="17"/>
    </row>
    <row r="856" spans="1:11" x14ac:dyDescent="0.25">
      <c r="A856" s="17"/>
      <c r="B856" s="35"/>
      <c r="C856" s="35"/>
      <c r="D856" s="17"/>
      <c r="E856" s="26" t="s">
        <v>1541</v>
      </c>
      <c r="F856" s="27">
        <v>60</v>
      </c>
      <c r="H856" s="17"/>
      <c r="K856" s="17"/>
    </row>
    <row r="857" spans="1:11" x14ac:dyDescent="0.25">
      <c r="A857" s="17"/>
      <c r="B857" s="35"/>
      <c r="C857" s="35"/>
      <c r="D857" s="17"/>
      <c r="E857" s="17"/>
      <c r="F857" s="17"/>
      <c r="H857" s="17"/>
      <c r="K857" s="17"/>
    </row>
    <row r="858" spans="1:11" x14ac:dyDescent="0.25">
      <c r="A858" s="21" t="s">
        <v>245</v>
      </c>
      <c r="B858" s="33">
        <v>44682</v>
      </c>
      <c r="C858" s="34" t="s">
        <v>1279</v>
      </c>
      <c r="D858" s="21" t="s">
        <v>246</v>
      </c>
      <c r="E858" s="21" t="s">
        <v>280</v>
      </c>
      <c r="F858" s="25">
        <v>34.07</v>
      </c>
      <c r="H858" s="17"/>
    </row>
    <row r="859" spans="1:11" x14ac:dyDescent="0.25">
      <c r="A859" s="17"/>
      <c r="B859" s="35"/>
      <c r="C859" s="35"/>
      <c r="D859" s="17"/>
      <c r="E859" s="21" t="s">
        <v>280</v>
      </c>
      <c r="F859" s="25">
        <v>85.17</v>
      </c>
      <c r="H859" s="17"/>
      <c r="K859" s="17"/>
    </row>
    <row r="860" spans="1:11" x14ac:dyDescent="0.25">
      <c r="A860" s="17"/>
      <c r="B860" s="35"/>
      <c r="C860" s="35"/>
      <c r="D860" s="17"/>
      <c r="E860" s="21" t="s">
        <v>280</v>
      </c>
      <c r="F860" s="25">
        <v>28.96</v>
      </c>
      <c r="H860" s="17"/>
      <c r="K860" s="17"/>
    </row>
    <row r="861" spans="1:11" x14ac:dyDescent="0.25">
      <c r="A861" s="17"/>
      <c r="B861" s="35"/>
      <c r="C861" s="35"/>
      <c r="D861" s="17"/>
      <c r="E861" s="21" t="s">
        <v>280</v>
      </c>
      <c r="F861" s="25">
        <v>18.739999999999998</v>
      </c>
      <c r="H861" s="17"/>
      <c r="K861" s="17"/>
    </row>
    <row r="862" spans="1:11" x14ac:dyDescent="0.25">
      <c r="A862" s="17"/>
      <c r="B862" s="35"/>
      <c r="C862" s="35"/>
      <c r="D862" s="17"/>
      <c r="E862" s="21" t="s">
        <v>280</v>
      </c>
      <c r="F862" s="25">
        <v>3.41</v>
      </c>
      <c r="H862" s="17"/>
      <c r="K862" s="17"/>
    </row>
    <row r="863" spans="1:11" x14ac:dyDescent="0.25">
      <c r="A863" s="17"/>
      <c r="B863" s="35"/>
      <c r="C863" s="35"/>
      <c r="D863" s="17"/>
      <c r="E863" s="21" t="s">
        <v>280</v>
      </c>
      <c r="F863" s="25">
        <v>38.26</v>
      </c>
      <c r="H863" s="17"/>
      <c r="K863" s="17"/>
    </row>
    <row r="864" spans="1:11" x14ac:dyDescent="0.25">
      <c r="A864" s="17"/>
      <c r="B864" s="35"/>
      <c r="C864" s="35"/>
      <c r="D864" s="17"/>
      <c r="E864" s="21" t="s">
        <v>280</v>
      </c>
      <c r="F864" s="25">
        <v>23.85</v>
      </c>
      <c r="H864" s="17"/>
      <c r="K864" s="17"/>
    </row>
    <row r="865" spans="1:11" x14ac:dyDescent="0.25">
      <c r="A865" s="17"/>
      <c r="B865" s="35"/>
      <c r="C865" s="35"/>
      <c r="D865" s="17"/>
      <c r="E865" s="21" t="s">
        <v>280</v>
      </c>
      <c r="F865" s="25">
        <v>95.39</v>
      </c>
      <c r="H865" s="17"/>
      <c r="K865" s="17"/>
    </row>
    <row r="866" spans="1:11" x14ac:dyDescent="0.25">
      <c r="A866" s="17"/>
      <c r="B866" s="35"/>
      <c r="C866" s="35"/>
      <c r="D866" s="17"/>
      <c r="E866" s="21" t="s">
        <v>280</v>
      </c>
      <c r="F866" s="25">
        <v>13.63</v>
      </c>
      <c r="H866" s="17"/>
      <c r="K866" s="17"/>
    </row>
    <row r="867" spans="1:11" x14ac:dyDescent="0.25">
      <c r="A867" s="17"/>
      <c r="B867" s="35"/>
      <c r="C867" s="35"/>
      <c r="D867" s="17"/>
      <c r="E867" s="21" t="s">
        <v>280</v>
      </c>
      <c r="F867" s="25">
        <v>95.39</v>
      </c>
      <c r="H867" s="17"/>
      <c r="K867" s="17"/>
    </row>
    <row r="868" spans="1:11" x14ac:dyDescent="0.25">
      <c r="A868" s="17"/>
      <c r="B868" s="35"/>
      <c r="C868" s="35"/>
      <c r="D868" s="17"/>
      <c r="E868" s="21" t="s">
        <v>280</v>
      </c>
      <c r="F868" s="25">
        <v>23.85</v>
      </c>
      <c r="H868" s="17"/>
      <c r="K868" s="17"/>
    </row>
    <row r="869" spans="1:11" x14ac:dyDescent="0.25">
      <c r="A869" s="17"/>
      <c r="B869" s="35"/>
      <c r="C869" s="35"/>
      <c r="D869" s="17"/>
      <c r="E869" s="21" t="s">
        <v>280</v>
      </c>
      <c r="F869" s="25">
        <v>28.96</v>
      </c>
      <c r="H869" s="17"/>
      <c r="K869" s="17"/>
    </row>
    <row r="870" spans="1:11" x14ac:dyDescent="0.25">
      <c r="A870" s="17"/>
      <c r="B870" s="35"/>
      <c r="C870" s="35"/>
      <c r="D870" s="17"/>
      <c r="E870" s="21" t="s">
        <v>280</v>
      </c>
      <c r="F870" s="25">
        <v>39.18</v>
      </c>
      <c r="H870" s="17"/>
      <c r="K870" s="17"/>
    </row>
    <row r="871" spans="1:11" x14ac:dyDescent="0.25">
      <c r="A871" s="17"/>
      <c r="B871" s="35"/>
      <c r="C871" s="35"/>
      <c r="D871" s="17"/>
      <c r="E871" s="21" t="s">
        <v>280</v>
      </c>
      <c r="F871" s="25">
        <v>6.82</v>
      </c>
      <c r="H871" s="17"/>
      <c r="K871" s="17"/>
    </row>
    <row r="872" spans="1:11" x14ac:dyDescent="0.25">
      <c r="A872" s="17"/>
      <c r="B872" s="35"/>
      <c r="C872" s="35"/>
      <c r="D872" s="17"/>
      <c r="E872" s="21" t="s">
        <v>280</v>
      </c>
      <c r="F872" s="25">
        <v>23.85</v>
      </c>
      <c r="H872" s="17"/>
      <c r="K872" s="17"/>
    </row>
    <row r="873" spans="1:11" x14ac:dyDescent="0.25">
      <c r="A873" s="17"/>
      <c r="B873" s="35"/>
      <c r="C873" s="35"/>
      <c r="D873" s="17"/>
      <c r="E873" s="21" t="s">
        <v>280</v>
      </c>
      <c r="F873" s="25">
        <v>23.86</v>
      </c>
      <c r="H873" s="17"/>
      <c r="K873" s="17"/>
    </row>
    <row r="874" spans="1:11" x14ac:dyDescent="0.25">
      <c r="A874" s="17"/>
      <c r="B874" s="35"/>
      <c r="C874" s="35"/>
      <c r="D874" s="17"/>
      <c r="E874" s="21" t="s">
        <v>280</v>
      </c>
      <c r="F874" s="25">
        <v>3.69</v>
      </c>
      <c r="H874" s="17"/>
      <c r="K874" s="17"/>
    </row>
    <row r="875" spans="1:11" x14ac:dyDescent="0.25">
      <c r="A875" s="17"/>
      <c r="B875" s="35"/>
      <c r="C875" s="35"/>
      <c r="D875" s="17"/>
      <c r="E875" s="21" t="s">
        <v>280</v>
      </c>
      <c r="F875" s="25">
        <v>85.45</v>
      </c>
      <c r="H875" s="17"/>
      <c r="K875" s="17"/>
    </row>
    <row r="876" spans="1:11" x14ac:dyDescent="0.25">
      <c r="A876" s="17"/>
      <c r="B876" s="35"/>
      <c r="C876" s="35"/>
      <c r="D876" s="17"/>
      <c r="E876" s="21" t="s">
        <v>280</v>
      </c>
      <c r="F876" s="25">
        <v>24.13</v>
      </c>
      <c r="H876" s="17"/>
      <c r="K876" s="17"/>
    </row>
    <row r="877" spans="1:11" x14ac:dyDescent="0.25">
      <c r="A877" s="17"/>
      <c r="B877" s="35"/>
      <c r="C877" s="35"/>
      <c r="D877" s="17"/>
      <c r="E877" s="21" t="s">
        <v>280</v>
      </c>
      <c r="F877" s="25">
        <v>3.41</v>
      </c>
      <c r="H877" s="17"/>
      <c r="K877" s="17"/>
    </row>
    <row r="878" spans="1:11" x14ac:dyDescent="0.25">
      <c r="A878" s="17"/>
      <c r="B878" s="35"/>
      <c r="C878" s="35"/>
      <c r="D878" s="17"/>
      <c r="E878" s="21" t="s">
        <v>280</v>
      </c>
      <c r="F878" s="25">
        <v>22.15</v>
      </c>
      <c r="H878" s="17"/>
      <c r="K878" s="17"/>
    </row>
    <row r="879" spans="1:11" x14ac:dyDescent="0.25">
      <c r="A879" s="17"/>
      <c r="B879" s="35"/>
      <c r="C879" s="35"/>
      <c r="D879" s="17"/>
      <c r="E879" s="21" t="s">
        <v>280</v>
      </c>
      <c r="F879" s="25">
        <v>110.72</v>
      </c>
      <c r="H879" s="17"/>
      <c r="K879" s="17"/>
    </row>
    <row r="880" spans="1:11" x14ac:dyDescent="0.25">
      <c r="A880" s="17"/>
      <c r="B880" s="35"/>
      <c r="C880" s="35"/>
      <c r="D880" s="17"/>
      <c r="E880" s="21" t="s">
        <v>280</v>
      </c>
      <c r="F880" s="25">
        <v>56.21</v>
      </c>
      <c r="H880" s="17"/>
      <c r="K880" s="17"/>
    </row>
    <row r="881" spans="1:11" x14ac:dyDescent="0.25">
      <c r="A881" s="17"/>
      <c r="B881" s="35"/>
      <c r="C881" s="35"/>
      <c r="D881" s="17"/>
      <c r="E881" s="21" t="s">
        <v>280</v>
      </c>
      <c r="F881" s="25">
        <v>3.41</v>
      </c>
      <c r="H881" s="17"/>
      <c r="K881" s="17"/>
    </row>
    <row r="882" spans="1:11" x14ac:dyDescent="0.25">
      <c r="A882" s="17"/>
      <c r="B882" s="35"/>
      <c r="C882" s="35"/>
      <c r="D882" s="17"/>
      <c r="E882" s="21" t="s">
        <v>280</v>
      </c>
      <c r="F882" s="25">
        <v>18.739999999999998</v>
      </c>
      <c r="H882" s="17"/>
      <c r="K882" s="17"/>
    </row>
    <row r="883" spans="1:11" x14ac:dyDescent="0.25">
      <c r="A883" s="17"/>
      <c r="B883" s="35"/>
      <c r="C883" s="35"/>
      <c r="D883" s="17"/>
      <c r="E883" s="21" t="s">
        <v>280</v>
      </c>
      <c r="F883" s="25">
        <v>18.739999999999998</v>
      </c>
      <c r="H883" s="17"/>
      <c r="K883" s="17"/>
    </row>
    <row r="884" spans="1:11" x14ac:dyDescent="0.25">
      <c r="A884" s="17"/>
      <c r="B884" s="35"/>
      <c r="C884" s="35"/>
      <c r="D884" s="17"/>
      <c r="E884" s="21" t="s">
        <v>280</v>
      </c>
      <c r="F884" s="25">
        <v>34.07</v>
      </c>
      <c r="H884" s="17"/>
      <c r="K884" s="17"/>
    </row>
    <row r="885" spans="1:11" x14ac:dyDescent="0.25">
      <c r="A885" s="17"/>
      <c r="B885" s="35"/>
      <c r="C885" s="35"/>
      <c r="D885" s="17"/>
      <c r="E885" s="21" t="s">
        <v>280</v>
      </c>
      <c r="F885" s="25">
        <v>47.7</v>
      </c>
      <c r="H885" s="17"/>
      <c r="K885" s="17"/>
    </row>
    <row r="886" spans="1:11" x14ac:dyDescent="0.25">
      <c r="A886" s="17"/>
      <c r="B886" s="35"/>
      <c r="C886" s="35"/>
      <c r="D886" s="17"/>
      <c r="E886" s="26" t="s">
        <v>249</v>
      </c>
      <c r="F886" s="27">
        <v>1011.81</v>
      </c>
      <c r="G886" s="17"/>
      <c r="H886" s="17"/>
      <c r="K886" s="17"/>
    </row>
    <row r="887" spans="1:11" x14ac:dyDescent="0.25">
      <c r="A887" s="17"/>
      <c r="B887" s="35"/>
      <c r="C887" s="35"/>
      <c r="D887" s="17"/>
      <c r="E887" s="17"/>
      <c r="F887" s="17"/>
      <c r="G887" s="17"/>
      <c r="H887" s="17"/>
      <c r="K887" s="17"/>
    </row>
    <row r="888" spans="1:11" x14ac:dyDescent="0.25">
      <c r="A888" s="21" t="s">
        <v>259</v>
      </c>
      <c r="B888" s="33">
        <v>44693</v>
      </c>
      <c r="C888" s="34" t="s">
        <v>1280</v>
      </c>
      <c r="D888" s="21" t="s">
        <v>1281</v>
      </c>
      <c r="E888" s="21" t="s">
        <v>24</v>
      </c>
      <c r="F888" s="25">
        <v>8.5</v>
      </c>
      <c r="H888" s="17"/>
    </row>
    <row r="889" spans="1:11" x14ac:dyDescent="0.25">
      <c r="A889" s="17"/>
      <c r="B889" s="35"/>
      <c r="C889" s="35"/>
      <c r="D889" s="17"/>
      <c r="E889" s="26" t="s">
        <v>260</v>
      </c>
      <c r="F889" s="27">
        <v>8.5</v>
      </c>
      <c r="H889" s="17"/>
      <c r="K889" s="17"/>
    </row>
    <row r="890" spans="1:11" x14ac:dyDescent="0.25">
      <c r="A890" s="17"/>
      <c r="B890" s="35"/>
      <c r="C890" s="35"/>
      <c r="D890" s="17"/>
      <c r="E890" s="17"/>
      <c r="F890" s="17"/>
      <c r="H890" s="17"/>
      <c r="K890" s="17"/>
    </row>
    <row r="891" spans="1:11" x14ac:dyDescent="0.25">
      <c r="A891" s="21" t="s">
        <v>317</v>
      </c>
      <c r="B891" s="33">
        <v>44682</v>
      </c>
      <c r="C891" s="34" t="s">
        <v>1282</v>
      </c>
      <c r="D891" s="21" t="s">
        <v>1283</v>
      </c>
      <c r="E891" s="21" t="s">
        <v>24</v>
      </c>
      <c r="F891" s="25">
        <v>279.44</v>
      </c>
      <c r="H891" s="17"/>
    </row>
    <row r="892" spans="1:11" x14ac:dyDescent="0.25">
      <c r="A892" s="17"/>
      <c r="B892" s="33">
        <v>44682</v>
      </c>
      <c r="C892" s="34" t="s">
        <v>1284</v>
      </c>
      <c r="D892" s="21" t="s">
        <v>1283</v>
      </c>
      <c r="E892" s="21" t="s">
        <v>24</v>
      </c>
      <c r="F892" s="25">
        <v>4.72</v>
      </c>
      <c r="H892" s="17"/>
    </row>
    <row r="893" spans="1:11" x14ac:dyDescent="0.25">
      <c r="A893" s="17"/>
      <c r="B893" s="33">
        <v>44708</v>
      </c>
      <c r="C893" s="34" t="s">
        <v>1285</v>
      </c>
      <c r="D893" s="21" t="s">
        <v>1286</v>
      </c>
      <c r="E893" s="21" t="s">
        <v>24</v>
      </c>
      <c r="F893" s="25">
        <v>145.75</v>
      </c>
      <c r="H893" s="17"/>
    </row>
    <row r="894" spans="1:11" x14ac:dyDescent="0.25">
      <c r="A894" s="17"/>
      <c r="B894" s="33">
        <v>44708</v>
      </c>
      <c r="C894" s="34" t="s">
        <v>1287</v>
      </c>
      <c r="D894" s="21" t="s">
        <v>1286</v>
      </c>
      <c r="E894" s="21" t="s">
        <v>24</v>
      </c>
      <c r="F894" s="25">
        <v>4.8899999999999997</v>
      </c>
      <c r="H894" s="17"/>
    </row>
    <row r="895" spans="1:11" x14ac:dyDescent="0.25">
      <c r="A895" s="17"/>
      <c r="B895" s="35"/>
      <c r="C895" s="35"/>
      <c r="D895" s="17"/>
      <c r="E895" s="26" t="s">
        <v>325</v>
      </c>
      <c r="F895" s="27">
        <v>434.8</v>
      </c>
      <c r="H895" s="17"/>
      <c r="K895" s="17"/>
    </row>
    <row r="896" spans="1:11" x14ac:dyDescent="0.25">
      <c r="A896" s="17"/>
      <c r="B896" s="35"/>
      <c r="C896" s="35"/>
      <c r="D896" s="17"/>
      <c r="E896" s="17"/>
      <c r="F896" s="17"/>
      <c r="H896" s="17"/>
      <c r="K896" s="17"/>
    </row>
    <row r="897" spans="1:11" x14ac:dyDescent="0.25">
      <c r="A897" s="21" t="s">
        <v>1288</v>
      </c>
      <c r="B897" s="33">
        <v>44682</v>
      </c>
      <c r="C897" s="34" t="s">
        <v>1289</v>
      </c>
      <c r="D897" s="21" t="s">
        <v>10</v>
      </c>
      <c r="E897" s="21" t="s">
        <v>280</v>
      </c>
      <c r="F897" s="25">
        <v>84.44</v>
      </c>
      <c r="H897" s="17"/>
    </row>
    <row r="898" spans="1:11" x14ac:dyDescent="0.25">
      <c r="A898" s="17"/>
      <c r="B898" s="35"/>
      <c r="C898" s="35"/>
      <c r="D898" s="17"/>
      <c r="E898" s="26" t="s">
        <v>1542</v>
      </c>
      <c r="F898" s="27">
        <v>84.44</v>
      </c>
      <c r="H898" s="17"/>
      <c r="K898" s="17"/>
    </row>
    <row r="899" spans="1:11" x14ac:dyDescent="0.25">
      <c r="A899" s="17"/>
      <c r="B899" s="35"/>
      <c r="C899" s="35"/>
      <c r="D899" s="17"/>
      <c r="E899" s="17"/>
      <c r="F899" s="17"/>
      <c r="H899" s="17"/>
      <c r="K899" s="17"/>
    </row>
    <row r="900" spans="1:11" x14ac:dyDescent="0.25">
      <c r="A900" s="21" t="s">
        <v>268</v>
      </c>
      <c r="B900" s="33">
        <v>44683</v>
      </c>
      <c r="C900" s="34" t="s">
        <v>1290</v>
      </c>
      <c r="D900" s="21" t="s">
        <v>1291</v>
      </c>
      <c r="E900" s="21" t="s">
        <v>291</v>
      </c>
      <c r="F900" s="25">
        <v>69.38</v>
      </c>
      <c r="H900" s="17"/>
    </row>
    <row r="901" spans="1:11" x14ac:dyDescent="0.25">
      <c r="A901" s="17"/>
      <c r="B901" s="35"/>
      <c r="C901" s="35"/>
      <c r="D901" s="17"/>
      <c r="E901" s="21" t="s">
        <v>291</v>
      </c>
      <c r="F901" s="25">
        <v>1139.22</v>
      </c>
      <c r="H901" s="17"/>
      <c r="K901" s="17"/>
    </row>
    <row r="902" spans="1:11" x14ac:dyDescent="0.25">
      <c r="A902" s="17"/>
      <c r="B902" s="35"/>
      <c r="C902" s="35"/>
      <c r="D902" s="17"/>
      <c r="E902" s="21" t="s">
        <v>291</v>
      </c>
      <c r="F902" s="25">
        <v>69.38</v>
      </c>
      <c r="H902" s="17"/>
      <c r="K902" s="17"/>
    </row>
    <row r="903" spans="1:11" x14ac:dyDescent="0.25">
      <c r="A903" s="17"/>
      <c r="B903" s="35"/>
      <c r="C903" s="35"/>
      <c r="D903" s="17"/>
      <c r="E903" s="21" t="s">
        <v>291</v>
      </c>
      <c r="F903" s="25">
        <v>69.38</v>
      </c>
      <c r="H903" s="17"/>
      <c r="K903" s="17"/>
    </row>
    <row r="904" spans="1:11" x14ac:dyDescent="0.25">
      <c r="A904" s="17"/>
      <c r="B904" s="35"/>
      <c r="C904" s="35"/>
      <c r="D904" s="17"/>
      <c r="E904" s="21" t="s">
        <v>291</v>
      </c>
      <c r="F904" s="25">
        <v>320.25</v>
      </c>
      <c r="H904" s="17"/>
      <c r="K904" s="17"/>
    </row>
    <row r="905" spans="1:11" x14ac:dyDescent="0.25">
      <c r="A905" s="17"/>
      <c r="B905" s="35"/>
      <c r="C905" s="35"/>
      <c r="D905" s="17"/>
      <c r="E905" s="21" t="s">
        <v>291</v>
      </c>
      <c r="F905" s="25">
        <v>80.06</v>
      </c>
      <c r="H905" s="17"/>
      <c r="K905" s="17"/>
    </row>
    <row r="906" spans="1:11" x14ac:dyDescent="0.25">
      <c r="A906" s="17"/>
      <c r="B906" s="35"/>
      <c r="C906" s="35"/>
      <c r="D906" s="17"/>
      <c r="E906" s="21" t="s">
        <v>291</v>
      </c>
      <c r="F906" s="25">
        <v>69.38</v>
      </c>
      <c r="H906" s="17"/>
      <c r="K906" s="17"/>
    </row>
    <row r="907" spans="1:11" x14ac:dyDescent="0.25">
      <c r="A907" s="17"/>
      <c r="B907" s="35"/>
      <c r="C907" s="35"/>
      <c r="D907" s="17"/>
      <c r="E907" s="21" t="s">
        <v>291</v>
      </c>
      <c r="F907" s="25">
        <v>80.06</v>
      </c>
      <c r="H907" s="17"/>
      <c r="K907" s="17"/>
    </row>
    <row r="908" spans="1:11" x14ac:dyDescent="0.25">
      <c r="A908" s="17"/>
      <c r="B908" s="35"/>
      <c r="C908" s="35"/>
      <c r="D908" s="17"/>
      <c r="E908" s="21" t="s">
        <v>291</v>
      </c>
      <c r="F908" s="25">
        <v>69.38</v>
      </c>
      <c r="H908" s="17"/>
      <c r="K908" s="17"/>
    </row>
    <row r="909" spans="1:11" x14ac:dyDescent="0.25">
      <c r="A909" s="17"/>
      <c r="B909" s="35"/>
      <c r="C909" s="35"/>
      <c r="D909" s="17"/>
      <c r="E909" s="21" t="s">
        <v>291</v>
      </c>
      <c r="F909" s="25">
        <v>160.13</v>
      </c>
      <c r="H909" s="17"/>
      <c r="K909" s="17"/>
    </row>
    <row r="910" spans="1:11" x14ac:dyDescent="0.25">
      <c r="A910" s="17"/>
      <c r="B910" s="35"/>
      <c r="C910" s="35"/>
      <c r="D910" s="17"/>
      <c r="E910" s="21" t="s">
        <v>291</v>
      </c>
      <c r="F910" s="25">
        <v>69.38</v>
      </c>
      <c r="H910" s="17"/>
      <c r="K910" s="17"/>
    </row>
    <row r="911" spans="1:11" x14ac:dyDescent="0.25">
      <c r="A911" s="17"/>
      <c r="B911" s="35"/>
      <c r="C911" s="35"/>
      <c r="D911" s="17"/>
      <c r="E911" s="21" t="s">
        <v>291</v>
      </c>
      <c r="F911" s="25">
        <v>69.38</v>
      </c>
      <c r="H911" s="17"/>
      <c r="K911" s="17"/>
    </row>
    <row r="912" spans="1:11" x14ac:dyDescent="0.25">
      <c r="A912" s="17"/>
      <c r="B912" s="35"/>
      <c r="C912" s="35"/>
      <c r="D912" s="17"/>
      <c r="E912" s="21" t="s">
        <v>291</v>
      </c>
      <c r="F912" s="25">
        <v>69.38</v>
      </c>
      <c r="H912" s="17"/>
      <c r="K912" s="17"/>
    </row>
    <row r="913" spans="1:11" x14ac:dyDescent="0.25">
      <c r="A913" s="17"/>
      <c r="B913" s="35"/>
      <c r="C913" s="35"/>
      <c r="D913" s="17"/>
      <c r="E913" s="21" t="s">
        <v>291</v>
      </c>
      <c r="F913" s="25">
        <v>69.38</v>
      </c>
      <c r="H913" s="17"/>
      <c r="K913" s="17"/>
    </row>
    <row r="914" spans="1:11" x14ac:dyDescent="0.25">
      <c r="A914" s="17"/>
      <c r="B914" s="35"/>
      <c r="C914" s="35"/>
      <c r="D914" s="17"/>
      <c r="E914" s="21" t="s">
        <v>291</v>
      </c>
      <c r="F914" s="25">
        <v>69.38</v>
      </c>
      <c r="H914" s="17"/>
      <c r="K914" s="17"/>
    </row>
    <row r="915" spans="1:11" x14ac:dyDescent="0.25">
      <c r="A915" s="17"/>
      <c r="B915" s="35"/>
      <c r="C915" s="35"/>
      <c r="D915" s="17"/>
      <c r="E915" s="21" t="s">
        <v>291</v>
      </c>
      <c r="F915" s="25">
        <v>80.06</v>
      </c>
      <c r="H915" s="17"/>
      <c r="K915" s="17"/>
    </row>
    <row r="916" spans="1:11" x14ac:dyDescent="0.25">
      <c r="A916" s="17"/>
      <c r="B916" s="35"/>
      <c r="C916" s="35"/>
      <c r="D916" s="17"/>
      <c r="E916" s="21" t="s">
        <v>291</v>
      </c>
      <c r="F916" s="25">
        <v>80.06</v>
      </c>
      <c r="H916" s="17"/>
      <c r="K916" s="17"/>
    </row>
    <row r="917" spans="1:11" x14ac:dyDescent="0.25">
      <c r="A917" s="17"/>
      <c r="B917" s="35"/>
      <c r="C917" s="35"/>
      <c r="D917" s="17"/>
      <c r="E917" s="21" t="s">
        <v>291</v>
      </c>
      <c r="F917" s="25">
        <v>69.38</v>
      </c>
      <c r="H917" s="17"/>
      <c r="K917" s="17"/>
    </row>
    <row r="918" spans="1:11" x14ac:dyDescent="0.25">
      <c r="A918" s="17"/>
      <c r="B918" s="35"/>
      <c r="C918" s="35"/>
      <c r="D918" s="17"/>
      <c r="E918" s="21" t="s">
        <v>291</v>
      </c>
      <c r="F918" s="25">
        <v>69.38</v>
      </c>
      <c r="H918" s="17"/>
      <c r="K918" s="17"/>
    </row>
    <row r="919" spans="1:11" x14ac:dyDescent="0.25">
      <c r="A919" s="17"/>
      <c r="B919" s="35"/>
      <c r="C919" s="35"/>
      <c r="D919" s="17"/>
      <c r="E919" s="21" t="s">
        <v>291</v>
      </c>
      <c r="F919" s="25">
        <v>60.73</v>
      </c>
      <c r="H919" s="17"/>
      <c r="K919" s="17"/>
    </row>
    <row r="920" spans="1:11" x14ac:dyDescent="0.25">
      <c r="A920" s="17"/>
      <c r="B920" s="35"/>
      <c r="C920" s="35"/>
      <c r="D920" s="17"/>
      <c r="E920" s="21" t="s">
        <v>291</v>
      </c>
      <c r="F920" s="25">
        <v>0</v>
      </c>
      <c r="H920" s="17"/>
      <c r="K920" s="17"/>
    </row>
    <row r="921" spans="1:11" x14ac:dyDescent="0.25">
      <c r="A921" s="17"/>
      <c r="B921" s="35"/>
      <c r="C921" s="35"/>
      <c r="D921" s="17"/>
      <c r="E921" s="21" t="s">
        <v>291</v>
      </c>
      <c r="F921" s="25">
        <v>0</v>
      </c>
      <c r="H921" s="17"/>
      <c r="K921" s="17"/>
    </row>
    <row r="922" spans="1:11" x14ac:dyDescent="0.25">
      <c r="A922" s="17"/>
      <c r="B922" s="35"/>
      <c r="C922" s="35"/>
      <c r="D922" s="17"/>
      <c r="E922" s="21" t="s">
        <v>291</v>
      </c>
      <c r="F922" s="25">
        <v>0</v>
      </c>
      <c r="H922" s="17"/>
      <c r="K922" s="17"/>
    </row>
    <row r="923" spans="1:11" x14ac:dyDescent="0.25">
      <c r="A923" s="17"/>
      <c r="B923" s="35"/>
      <c r="C923" s="35"/>
      <c r="D923" s="17"/>
      <c r="E923" s="21" t="s">
        <v>291</v>
      </c>
      <c r="F923" s="25">
        <v>0</v>
      </c>
      <c r="H923" s="17"/>
      <c r="K923" s="17"/>
    </row>
    <row r="924" spans="1:11" x14ac:dyDescent="0.25">
      <c r="A924" s="17"/>
      <c r="B924" s="35"/>
      <c r="C924" s="35"/>
      <c r="D924" s="17"/>
      <c r="E924" s="26" t="s">
        <v>271</v>
      </c>
      <c r="F924" s="27">
        <v>2833.13</v>
      </c>
      <c r="G924" s="17"/>
      <c r="H924" s="17"/>
      <c r="K924" s="17"/>
    </row>
    <row r="925" spans="1:11" x14ac:dyDescent="0.25">
      <c r="A925" s="17"/>
      <c r="B925" s="35"/>
      <c r="C925" s="35"/>
      <c r="D925" s="17"/>
      <c r="E925" s="17"/>
      <c r="F925" s="17"/>
      <c r="G925" s="17"/>
      <c r="H925" s="17"/>
      <c r="K925" s="17"/>
    </row>
    <row r="926" spans="1:11" x14ac:dyDescent="0.25">
      <c r="A926" s="21" t="s">
        <v>1292</v>
      </c>
      <c r="B926" s="33">
        <v>44682</v>
      </c>
      <c r="C926" s="34" t="s">
        <v>1297</v>
      </c>
      <c r="D926" s="21" t="s">
        <v>1298</v>
      </c>
      <c r="E926" s="21" t="s">
        <v>44</v>
      </c>
      <c r="F926" s="25">
        <v>773.14</v>
      </c>
      <c r="H926" s="17"/>
    </row>
    <row r="927" spans="1:11" x14ac:dyDescent="0.25">
      <c r="A927" s="17"/>
      <c r="B927" s="33">
        <v>44682</v>
      </c>
      <c r="C927" s="34" t="s">
        <v>1295</v>
      </c>
      <c r="D927" s="21" t="s">
        <v>1296</v>
      </c>
      <c r="E927" s="21" t="s">
        <v>44</v>
      </c>
      <c r="F927" s="25">
        <v>1109.57</v>
      </c>
      <c r="H927" s="17"/>
    </row>
    <row r="928" spans="1:11" x14ac:dyDescent="0.25">
      <c r="A928" s="17"/>
      <c r="B928" s="33">
        <v>44682</v>
      </c>
      <c r="C928" s="34" t="s">
        <v>1293</v>
      </c>
      <c r="D928" s="21" t="s">
        <v>1294</v>
      </c>
      <c r="E928" s="21" t="s">
        <v>44</v>
      </c>
      <c r="F928" s="25">
        <v>910.53</v>
      </c>
      <c r="H928" s="17"/>
    </row>
    <row r="929" spans="1:11" x14ac:dyDescent="0.25">
      <c r="A929" s="17"/>
      <c r="B929" s="35"/>
      <c r="C929" s="35"/>
      <c r="D929" s="17"/>
      <c r="E929" s="26" t="s">
        <v>1543</v>
      </c>
      <c r="F929" s="27">
        <v>2793.24</v>
      </c>
      <c r="H929" s="17"/>
      <c r="K929" s="17"/>
    </row>
    <row r="930" spans="1:11" x14ac:dyDescent="0.25">
      <c r="A930" s="17"/>
      <c r="B930" s="35"/>
      <c r="C930" s="35"/>
      <c r="D930" s="17"/>
      <c r="E930" s="17"/>
      <c r="F930" s="17"/>
      <c r="H930" s="17"/>
      <c r="K930" s="17"/>
    </row>
    <row r="931" spans="1:11" x14ac:dyDescent="0.25">
      <c r="A931" s="21" t="s">
        <v>135</v>
      </c>
      <c r="B931" s="33">
        <v>44683</v>
      </c>
      <c r="C931" s="34" t="s">
        <v>1299</v>
      </c>
      <c r="D931" s="21" t="s">
        <v>128</v>
      </c>
      <c r="E931" s="21" t="s">
        <v>282</v>
      </c>
      <c r="F931" s="25">
        <v>1788.4</v>
      </c>
      <c r="H931" s="17"/>
    </row>
    <row r="932" spans="1:11" x14ac:dyDescent="0.25">
      <c r="A932" s="17"/>
      <c r="B932" s="35"/>
      <c r="C932" s="35"/>
      <c r="D932" s="17"/>
      <c r="E932" s="21" t="s">
        <v>282</v>
      </c>
      <c r="F932" s="25">
        <v>41.19</v>
      </c>
      <c r="H932" s="17"/>
      <c r="K932" s="17"/>
    </row>
    <row r="933" spans="1:11" x14ac:dyDescent="0.25">
      <c r="A933" s="17"/>
      <c r="B933" s="33">
        <v>44691</v>
      </c>
      <c r="C933" s="34" t="s">
        <v>1301</v>
      </c>
      <c r="D933" s="21" t="s">
        <v>128</v>
      </c>
      <c r="E933" s="21" t="s">
        <v>282</v>
      </c>
      <c r="F933" s="25">
        <v>1050</v>
      </c>
      <c r="H933" s="17"/>
    </row>
    <row r="934" spans="1:11" x14ac:dyDescent="0.25">
      <c r="A934" s="17"/>
      <c r="B934" s="35"/>
      <c r="C934" s="35"/>
      <c r="D934" s="17"/>
      <c r="E934" s="21" t="s">
        <v>282</v>
      </c>
      <c r="F934" s="25">
        <v>57.02</v>
      </c>
      <c r="H934" s="17"/>
      <c r="K934" s="17"/>
    </row>
    <row r="935" spans="1:11" x14ac:dyDescent="0.25">
      <c r="A935" s="17"/>
      <c r="B935" s="33">
        <v>44682</v>
      </c>
      <c r="C935" s="34" t="s">
        <v>1305</v>
      </c>
      <c r="D935" s="21" t="s">
        <v>40</v>
      </c>
      <c r="E935" s="21" t="s">
        <v>282</v>
      </c>
      <c r="F935" s="25">
        <v>41.92</v>
      </c>
      <c r="H935" s="17"/>
    </row>
    <row r="936" spans="1:11" x14ac:dyDescent="0.25">
      <c r="A936" s="17"/>
      <c r="B936" s="33">
        <v>44687</v>
      </c>
      <c r="C936" s="34" t="s">
        <v>1300</v>
      </c>
      <c r="D936" s="21" t="s">
        <v>128</v>
      </c>
      <c r="E936" s="21" t="s">
        <v>282</v>
      </c>
      <c r="F936" s="25">
        <v>841.2</v>
      </c>
      <c r="H936" s="17"/>
    </row>
    <row r="937" spans="1:11" x14ac:dyDescent="0.25">
      <c r="A937" s="17"/>
      <c r="B937" s="33">
        <v>44693</v>
      </c>
      <c r="C937" s="34" t="s">
        <v>1302</v>
      </c>
      <c r="D937" s="21" t="s">
        <v>128</v>
      </c>
      <c r="E937" s="21" t="s">
        <v>282</v>
      </c>
      <c r="F937" s="25">
        <v>818.55</v>
      </c>
      <c r="H937" s="17"/>
    </row>
    <row r="938" spans="1:11" x14ac:dyDescent="0.25">
      <c r="A938" s="17"/>
      <c r="B938" s="33">
        <v>44697</v>
      </c>
      <c r="C938" s="34" t="s">
        <v>1303</v>
      </c>
      <c r="D938" s="21" t="s">
        <v>128</v>
      </c>
      <c r="E938" s="21" t="s">
        <v>282</v>
      </c>
      <c r="F938" s="25">
        <v>436.05</v>
      </c>
      <c r="H938" s="17"/>
    </row>
    <row r="939" spans="1:11" x14ac:dyDescent="0.25">
      <c r="A939" s="17"/>
      <c r="B939" s="35"/>
      <c r="C939" s="35"/>
      <c r="D939" s="17"/>
      <c r="E939" s="21" t="s">
        <v>282</v>
      </c>
      <c r="F939" s="25">
        <v>32.299999999999997</v>
      </c>
      <c r="H939" s="17"/>
      <c r="K939" s="17"/>
    </row>
    <row r="940" spans="1:11" x14ac:dyDescent="0.25">
      <c r="A940" s="17"/>
      <c r="B940" s="33">
        <v>44698</v>
      </c>
      <c r="C940" s="34" t="s">
        <v>1304</v>
      </c>
      <c r="D940" s="21" t="s">
        <v>128</v>
      </c>
      <c r="E940" s="21" t="s">
        <v>282</v>
      </c>
      <c r="F940" s="25">
        <v>1050</v>
      </c>
      <c r="H940" s="17"/>
      <c r="K940" s="25"/>
    </row>
    <row r="941" spans="1:11" x14ac:dyDescent="0.25">
      <c r="A941" s="17"/>
      <c r="B941" s="35"/>
      <c r="C941" s="35"/>
      <c r="D941" s="17"/>
      <c r="E941" s="21" t="s">
        <v>282</v>
      </c>
      <c r="F941" s="25">
        <v>58.43</v>
      </c>
      <c r="H941" s="17"/>
      <c r="K941" s="17"/>
    </row>
    <row r="942" spans="1:11" x14ac:dyDescent="0.25">
      <c r="A942" s="17"/>
      <c r="B942" s="35"/>
      <c r="C942" s="35"/>
      <c r="D942" s="17"/>
      <c r="E942" s="26" t="s">
        <v>228</v>
      </c>
      <c r="F942" s="27">
        <v>6215.06</v>
      </c>
      <c r="H942" s="17"/>
      <c r="K942" s="17"/>
    </row>
    <row r="943" spans="1:11" x14ac:dyDescent="0.25">
      <c r="A943" s="17"/>
      <c r="B943" s="35"/>
      <c r="C943" s="35"/>
      <c r="D943" s="17"/>
      <c r="E943" s="17"/>
      <c r="F943" s="17"/>
      <c r="H943" s="17"/>
      <c r="K943" s="17"/>
    </row>
    <row r="944" spans="1:11" x14ac:dyDescent="0.25">
      <c r="A944" s="21" t="s">
        <v>136</v>
      </c>
      <c r="B944" s="33">
        <v>44686</v>
      </c>
      <c r="C944" s="34" t="s">
        <v>1314</v>
      </c>
      <c r="D944" s="21" t="s">
        <v>1315</v>
      </c>
      <c r="E944" s="21" t="s">
        <v>27</v>
      </c>
      <c r="F944" s="25">
        <v>177.68</v>
      </c>
      <c r="H944" s="17"/>
    </row>
    <row r="945" spans="1:11" x14ac:dyDescent="0.25">
      <c r="A945" s="17"/>
      <c r="B945" s="33">
        <v>44690</v>
      </c>
      <c r="C945" s="34" t="s">
        <v>1312</v>
      </c>
      <c r="D945" s="21" t="s">
        <v>1313</v>
      </c>
      <c r="E945" s="21" t="s">
        <v>24</v>
      </c>
      <c r="F945" s="25">
        <v>76.650000000000006</v>
      </c>
      <c r="H945" s="17"/>
    </row>
    <row r="946" spans="1:11" x14ac:dyDescent="0.25">
      <c r="A946" s="17"/>
      <c r="B946" s="33">
        <v>44690</v>
      </c>
      <c r="C946" s="34" t="s">
        <v>1308</v>
      </c>
      <c r="D946" s="21" t="s">
        <v>1309</v>
      </c>
      <c r="E946" s="21" t="s">
        <v>24</v>
      </c>
      <c r="F946" s="25">
        <v>64.900000000000006</v>
      </c>
      <c r="H946" s="17"/>
    </row>
    <row r="947" spans="1:11" x14ac:dyDescent="0.25">
      <c r="A947" s="17"/>
      <c r="B947" s="35"/>
      <c r="C947" s="35"/>
      <c r="D947" s="17"/>
      <c r="E947" s="21" t="s">
        <v>27</v>
      </c>
      <c r="F947" s="25">
        <v>104.95</v>
      </c>
      <c r="H947" s="17"/>
      <c r="K947" s="17"/>
    </row>
    <row r="948" spans="1:11" x14ac:dyDescent="0.25">
      <c r="A948" s="17"/>
      <c r="B948" s="33">
        <v>44707</v>
      </c>
      <c r="C948" s="34" t="s">
        <v>1310</v>
      </c>
      <c r="D948" s="21" t="s">
        <v>1311</v>
      </c>
      <c r="E948" s="21" t="s">
        <v>24</v>
      </c>
      <c r="F948" s="25">
        <v>115.25</v>
      </c>
      <c r="H948" s="17"/>
    </row>
    <row r="949" spans="1:11" x14ac:dyDescent="0.25">
      <c r="A949" s="17"/>
      <c r="B949" s="33">
        <v>44707</v>
      </c>
      <c r="C949" s="34" t="s">
        <v>1306</v>
      </c>
      <c r="D949" s="21" t="s">
        <v>1307</v>
      </c>
      <c r="E949" s="21" t="s">
        <v>24</v>
      </c>
      <c r="F949" s="25">
        <v>212.68</v>
      </c>
      <c r="H949" s="17"/>
    </row>
    <row r="950" spans="1:11" x14ac:dyDescent="0.25">
      <c r="A950" s="17"/>
      <c r="B950" s="35"/>
      <c r="C950" s="35"/>
      <c r="D950" s="17"/>
      <c r="E950" s="26" t="s">
        <v>229</v>
      </c>
      <c r="F950" s="27">
        <v>752.11</v>
      </c>
      <c r="H950" s="17"/>
      <c r="K950" s="17"/>
    </row>
    <row r="951" spans="1:11" x14ac:dyDescent="0.25">
      <c r="A951" s="17"/>
      <c r="B951" s="35"/>
      <c r="C951" s="35"/>
      <c r="D951" s="17"/>
      <c r="E951" s="17"/>
      <c r="F951" s="17"/>
      <c r="H951" s="17"/>
      <c r="K951" s="17"/>
    </row>
    <row r="952" spans="1:11" x14ac:dyDescent="0.25">
      <c r="A952" s="21" t="s">
        <v>1316</v>
      </c>
      <c r="B952" s="33">
        <v>44682</v>
      </c>
      <c r="C952" s="34" t="s">
        <v>1317</v>
      </c>
      <c r="D952" s="21" t="s">
        <v>15</v>
      </c>
      <c r="E952" s="21" t="s">
        <v>17</v>
      </c>
      <c r="F952" s="25">
        <v>200</v>
      </c>
      <c r="H952" s="17"/>
    </row>
    <row r="953" spans="1:11" x14ac:dyDescent="0.25">
      <c r="A953" s="17"/>
      <c r="B953" s="35"/>
      <c r="C953" s="35"/>
      <c r="D953" s="17"/>
      <c r="E953" s="26" t="s">
        <v>1544</v>
      </c>
      <c r="F953" s="27">
        <v>200</v>
      </c>
      <c r="H953" s="17"/>
      <c r="K953" s="17"/>
    </row>
    <row r="954" spans="1:11" x14ac:dyDescent="0.25">
      <c r="A954" s="17"/>
      <c r="B954" s="35"/>
      <c r="C954" s="35"/>
      <c r="D954" s="17"/>
      <c r="E954" s="17"/>
      <c r="F954" s="17"/>
      <c r="H954" s="17"/>
      <c r="K954" s="17"/>
    </row>
    <row r="955" spans="1:11" x14ac:dyDescent="0.25">
      <c r="A955" s="21" t="s">
        <v>1318</v>
      </c>
      <c r="B955" s="33">
        <v>44706</v>
      </c>
      <c r="C955" s="34" t="s">
        <v>1319</v>
      </c>
      <c r="D955" s="21" t="s">
        <v>1320</v>
      </c>
      <c r="E955" s="21" t="s">
        <v>298</v>
      </c>
      <c r="F955" s="25">
        <v>1218.5</v>
      </c>
      <c r="H955" s="17"/>
    </row>
    <row r="956" spans="1:11" x14ac:dyDescent="0.25">
      <c r="A956" s="17"/>
      <c r="B956" s="35"/>
      <c r="C956" s="35"/>
      <c r="D956" s="17"/>
      <c r="E956" s="26" t="s">
        <v>1545</v>
      </c>
      <c r="F956" s="27">
        <v>1218.5</v>
      </c>
      <c r="H956" s="17"/>
      <c r="K956" s="17"/>
    </row>
    <row r="957" spans="1:11" x14ac:dyDescent="0.25">
      <c r="A957" s="17"/>
      <c r="B957" s="35"/>
      <c r="C957" s="35"/>
      <c r="D957" s="17"/>
      <c r="E957" s="17"/>
      <c r="F957" s="17"/>
      <c r="H957" s="17"/>
      <c r="K957" s="17"/>
    </row>
    <row r="958" spans="1:11" x14ac:dyDescent="0.25">
      <c r="A958" s="21" t="s">
        <v>341</v>
      </c>
      <c r="B958" s="33">
        <v>44682</v>
      </c>
      <c r="C958" s="34" t="s">
        <v>1321</v>
      </c>
      <c r="D958" s="21" t="s">
        <v>1322</v>
      </c>
      <c r="E958" s="21" t="s">
        <v>298</v>
      </c>
      <c r="F958" s="25">
        <v>6870.49</v>
      </c>
      <c r="H958" s="17"/>
    </row>
    <row r="959" spans="1:11" x14ac:dyDescent="0.25">
      <c r="A959" s="17"/>
      <c r="B959" s="33">
        <v>44697</v>
      </c>
      <c r="C959" s="34" t="s">
        <v>1323</v>
      </c>
      <c r="D959" s="21" t="s">
        <v>1324</v>
      </c>
      <c r="E959" s="21" t="s">
        <v>52</v>
      </c>
      <c r="F959" s="25">
        <v>6870.49</v>
      </c>
      <c r="H959" s="17"/>
    </row>
    <row r="960" spans="1:11" x14ac:dyDescent="0.25">
      <c r="A960" s="17"/>
      <c r="B960" s="35"/>
      <c r="C960" s="35"/>
      <c r="D960" s="17"/>
      <c r="E960" s="26" t="s">
        <v>349</v>
      </c>
      <c r="F960" s="27">
        <v>13740.98</v>
      </c>
      <c r="H960" s="17"/>
      <c r="K960" s="17"/>
    </row>
    <row r="961" spans="1:11" x14ac:dyDescent="0.25">
      <c r="A961" s="17"/>
      <c r="B961" s="35"/>
      <c r="C961" s="35"/>
      <c r="D961" s="17"/>
      <c r="E961" s="17"/>
      <c r="F961" s="17"/>
      <c r="H961" s="17"/>
      <c r="K961" s="17"/>
    </row>
    <row r="962" spans="1:11" x14ac:dyDescent="0.25">
      <c r="A962" s="21" t="s">
        <v>137</v>
      </c>
      <c r="B962" s="33">
        <v>44697</v>
      </c>
      <c r="C962" s="34" t="s">
        <v>1325</v>
      </c>
      <c r="D962" s="21" t="s">
        <v>1326</v>
      </c>
      <c r="E962" s="21" t="s">
        <v>139</v>
      </c>
      <c r="F962" s="25">
        <v>245958.87</v>
      </c>
      <c r="H962" s="17"/>
    </row>
    <row r="963" spans="1:11" x14ac:dyDescent="0.25">
      <c r="A963" s="17"/>
      <c r="B963" s="35"/>
      <c r="C963" s="35"/>
      <c r="D963" s="17"/>
      <c r="E963" s="21" t="s">
        <v>139</v>
      </c>
      <c r="F963" s="25">
        <v>333801.49</v>
      </c>
      <c r="H963" s="17"/>
      <c r="K963" s="17"/>
    </row>
    <row r="964" spans="1:11" x14ac:dyDescent="0.25">
      <c r="A964" s="17"/>
      <c r="B964" s="35"/>
      <c r="C964" s="35"/>
      <c r="D964" s="17"/>
      <c r="E964" s="26" t="s">
        <v>230</v>
      </c>
      <c r="F964" s="27">
        <v>579760.36</v>
      </c>
      <c r="G964" s="17"/>
      <c r="H964" s="17"/>
      <c r="K964" s="17"/>
    </row>
    <row r="965" spans="1:11" x14ac:dyDescent="0.25">
      <c r="A965" s="17"/>
      <c r="B965" s="35"/>
      <c r="C965" s="35"/>
      <c r="D965" s="17"/>
      <c r="E965" s="17"/>
      <c r="F965" s="17"/>
      <c r="G965" s="17"/>
      <c r="H965" s="17"/>
      <c r="K965" s="17"/>
    </row>
    <row r="966" spans="1:11" x14ac:dyDescent="0.25">
      <c r="A966" s="21" t="s">
        <v>1327</v>
      </c>
      <c r="B966" s="33">
        <v>44682</v>
      </c>
      <c r="C966" s="34" t="s">
        <v>1329</v>
      </c>
      <c r="D966" s="21" t="s">
        <v>40</v>
      </c>
      <c r="E966" s="21" t="s">
        <v>284</v>
      </c>
      <c r="F966" s="25">
        <v>7884</v>
      </c>
      <c r="H966" s="17"/>
    </row>
    <row r="967" spans="1:11" x14ac:dyDescent="0.25">
      <c r="A967" s="17"/>
      <c r="B967" s="33">
        <v>44684</v>
      </c>
      <c r="C967" s="34" t="s">
        <v>1330</v>
      </c>
      <c r="D967" s="21" t="s">
        <v>40</v>
      </c>
      <c r="E967" s="21" t="s">
        <v>284</v>
      </c>
      <c r="F967" s="25">
        <v>13140</v>
      </c>
      <c r="H967" s="17"/>
    </row>
    <row r="968" spans="1:11" x14ac:dyDescent="0.25">
      <c r="A968" s="17"/>
      <c r="B968" s="33">
        <v>44698</v>
      </c>
      <c r="C968" s="34" t="s">
        <v>1328</v>
      </c>
      <c r="D968" s="21" t="s">
        <v>128</v>
      </c>
      <c r="E968" s="21" t="s">
        <v>282</v>
      </c>
      <c r="F968" s="25">
        <v>225</v>
      </c>
      <c r="H968" s="17"/>
    </row>
    <row r="969" spans="1:11" x14ac:dyDescent="0.25">
      <c r="A969" s="17"/>
      <c r="B969" s="35"/>
      <c r="C969" s="35"/>
      <c r="D969" s="17"/>
      <c r="E969" s="21" t="s">
        <v>282</v>
      </c>
      <c r="F969" s="25">
        <v>9.5</v>
      </c>
      <c r="H969" s="17"/>
      <c r="K969" s="17"/>
    </row>
    <row r="970" spans="1:11" x14ac:dyDescent="0.25">
      <c r="A970" s="17"/>
      <c r="B970" s="35"/>
      <c r="C970" s="35"/>
      <c r="D970" s="17"/>
      <c r="E970" s="26" t="s">
        <v>1546</v>
      </c>
      <c r="F970" s="27">
        <v>21258.5</v>
      </c>
      <c r="G970" s="17"/>
      <c r="H970" s="17"/>
      <c r="K970" s="17"/>
    </row>
    <row r="971" spans="1:11" x14ac:dyDescent="0.25">
      <c r="A971" s="17"/>
      <c r="B971" s="35"/>
      <c r="C971" s="35"/>
      <c r="D971" s="17"/>
      <c r="E971" s="17"/>
      <c r="F971" s="17"/>
      <c r="G971" s="17"/>
      <c r="H971" s="17"/>
      <c r="K971" s="17"/>
    </row>
    <row r="972" spans="1:11" x14ac:dyDescent="0.25">
      <c r="A972" s="21" t="s">
        <v>1331</v>
      </c>
      <c r="B972" s="33">
        <v>44683</v>
      </c>
      <c r="C972" s="34" t="s">
        <v>1336</v>
      </c>
      <c r="D972" s="21" t="s">
        <v>15</v>
      </c>
      <c r="E972" s="21" t="s">
        <v>17</v>
      </c>
      <c r="F972" s="25">
        <v>52.58</v>
      </c>
      <c r="H972" s="17"/>
    </row>
    <row r="973" spans="1:11" x14ac:dyDescent="0.25">
      <c r="A973" s="17"/>
      <c r="B973" s="33">
        <v>44692</v>
      </c>
      <c r="C973" s="34" t="s">
        <v>1332</v>
      </c>
      <c r="D973" s="21" t="s">
        <v>1333</v>
      </c>
      <c r="E973" s="21" t="s">
        <v>279</v>
      </c>
      <c r="F973" s="25">
        <v>757</v>
      </c>
      <c r="H973" s="17"/>
    </row>
    <row r="974" spans="1:11" x14ac:dyDescent="0.25">
      <c r="A974" s="17"/>
      <c r="B974" s="35"/>
      <c r="C974" s="35"/>
      <c r="D974" s="17"/>
      <c r="E974" s="21" t="s">
        <v>279</v>
      </c>
      <c r="F974" s="25">
        <v>36.42</v>
      </c>
      <c r="H974" s="17"/>
      <c r="K974" s="17"/>
    </row>
    <row r="975" spans="1:11" x14ac:dyDescent="0.25">
      <c r="A975" s="17"/>
      <c r="B975" s="33">
        <v>44692</v>
      </c>
      <c r="C975" s="34" t="s">
        <v>1334</v>
      </c>
      <c r="D975" s="21" t="s">
        <v>1335</v>
      </c>
      <c r="E975" s="21" t="s">
        <v>279</v>
      </c>
      <c r="F975" s="25">
        <v>176.28</v>
      </c>
      <c r="H975" s="17"/>
    </row>
    <row r="976" spans="1:11" x14ac:dyDescent="0.25">
      <c r="A976" s="17"/>
      <c r="B976" s="35"/>
      <c r="C976" s="35"/>
      <c r="D976" s="17"/>
      <c r="E976" s="21" t="s">
        <v>279</v>
      </c>
      <c r="F976" s="25">
        <v>19.829999999999998</v>
      </c>
      <c r="H976" s="17"/>
      <c r="K976" s="17"/>
    </row>
    <row r="977" spans="1:11" x14ac:dyDescent="0.25">
      <c r="A977" s="17"/>
      <c r="B977" s="33">
        <v>44683</v>
      </c>
      <c r="C977" s="34" t="s">
        <v>1337</v>
      </c>
      <c r="D977" s="21" t="s">
        <v>15</v>
      </c>
      <c r="E977" s="21" t="s">
        <v>17</v>
      </c>
      <c r="F977" s="25">
        <v>120.87</v>
      </c>
      <c r="H977" s="17"/>
    </row>
    <row r="978" spans="1:11" x14ac:dyDescent="0.25">
      <c r="A978" s="17"/>
      <c r="B978" s="35"/>
      <c r="C978" s="35"/>
      <c r="D978" s="17"/>
      <c r="E978" s="21" t="s">
        <v>17</v>
      </c>
      <c r="F978" s="25">
        <v>13.25</v>
      </c>
      <c r="H978" s="17"/>
      <c r="K978" s="17"/>
    </row>
    <row r="979" spans="1:11" x14ac:dyDescent="0.25">
      <c r="A979" s="17"/>
      <c r="B979" s="35"/>
      <c r="C979" s="35"/>
      <c r="D979" s="17"/>
      <c r="E979" s="26" t="s">
        <v>1547</v>
      </c>
      <c r="F979" s="27">
        <v>1176.23</v>
      </c>
      <c r="G979" s="17"/>
      <c r="H979" s="17"/>
      <c r="K979" s="17"/>
    </row>
    <row r="980" spans="1:11" x14ac:dyDescent="0.25">
      <c r="A980" s="17"/>
      <c r="B980" s="35"/>
      <c r="C980" s="35"/>
      <c r="D980" s="17"/>
      <c r="E980" s="17"/>
      <c r="F980" s="17"/>
      <c r="G980" s="17"/>
      <c r="H980" s="17"/>
      <c r="K980" s="17"/>
    </row>
    <row r="981" spans="1:11" x14ac:dyDescent="0.25">
      <c r="A981" s="21" t="s">
        <v>379</v>
      </c>
      <c r="B981" s="33">
        <v>44682</v>
      </c>
      <c r="C981" s="34" t="s">
        <v>1338</v>
      </c>
      <c r="D981" s="21" t="s">
        <v>1339</v>
      </c>
      <c r="E981" s="21" t="s">
        <v>54</v>
      </c>
      <c r="F981" s="25">
        <v>519.78</v>
      </c>
      <c r="H981" s="17"/>
    </row>
    <row r="982" spans="1:11" x14ac:dyDescent="0.25">
      <c r="A982" s="17"/>
      <c r="B982" s="35"/>
      <c r="C982" s="35"/>
      <c r="D982" s="17"/>
      <c r="E982" s="26" t="s">
        <v>380</v>
      </c>
      <c r="F982" s="27">
        <v>519.78</v>
      </c>
      <c r="H982" s="17"/>
      <c r="K982" s="17"/>
    </row>
    <row r="983" spans="1:11" x14ac:dyDescent="0.25">
      <c r="A983" s="17"/>
      <c r="B983" s="35"/>
      <c r="C983" s="35"/>
      <c r="D983" s="17"/>
      <c r="E983" s="17"/>
      <c r="F983" s="17"/>
      <c r="H983" s="17"/>
      <c r="K983" s="17"/>
    </row>
    <row r="984" spans="1:11" x14ac:dyDescent="0.25">
      <c r="A984" s="21" t="s">
        <v>485</v>
      </c>
      <c r="B984" s="33">
        <v>44693</v>
      </c>
      <c r="C984" s="34" t="s">
        <v>1342</v>
      </c>
      <c r="D984" s="21" t="s">
        <v>1343</v>
      </c>
      <c r="E984" s="21" t="s">
        <v>487</v>
      </c>
      <c r="F984" s="25">
        <v>126970.47</v>
      </c>
      <c r="H984" s="17"/>
    </row>
    <row r="985" spans="1:11" x14ac:dyDescent="0.25">
      <c r="A985" s="17"/>
      <c r="B985" s="33">
        <v>44694</v>
      </c>
      <c r="C985" s="34" t="s">
        <v>1340</v>
      </c>
      <c r="D985" s="21" t="s">
        <v>1341</v>
      </c>
      <c r="E985" s="21" t="s">
        <v>487</v>
      </c>
      <c r="F985" s="25">
        <v>10</v>
      </c>
      <c r="H985" s="17"/>
    </row>
    <row r="986" spans="1:11" x14ac:dyDescent="0.25">
      <c r="A986" s="17"/>
      <c r="B986" s="35"/>
      <c r="C986" s="35"/>
      <c r="D986" s="17"/>
      <c r="E986" s="26" t="s">
        <v>488</v>
      </c>
      <c r="F986" s="27">
        <v>126980.47</v>
      </c>
      <c r="G986" s="17"/>
      <c r="H986" s="17"/>
      <c r="K986" s="17"/>
    </row>
    <row r="987" spans="1:11" x14ac:dyDescent="0.25">
      <c r="A987" s="17"/>
      <c r="B987" s="35"/>
      <c r="C987" s="35"/>
      <c r="D987" s="17"/>
      <c r="E987" s="17"/>
      <c r="F987" s="17"/>
      <c r="G987" s="17"/>
      <c r="H987" s="17"/>
      <c r="K987" s="17"/>
    </row>
    <row r="988" spans="1:11" x14ac:dyDescent="0.25">
      <c r="A988" s="21" t="s">
        <v>141</v>
      </c>
      <c r="B988" s="33">
        <v>44697</v>
      </c>
      <c r="C988" s="34" t="s">
        <v>1344</v>
      </c>
      <c r="D988" s="21" t="s">
        <v>142</v>
      </c>
      <c r="E988" s="21" t="s">
        <v>52</v>
      </c>
      <c r="F988" s="25">
        <v>1000</v>
      </c>
      <c r="H988" s="17"/>
    </row>
    <row r="989" spans="1:11" x14ac:dyDescent="0.25">
      <c r="A989" s="17"/>
      <c r="B989" s="35"/>
      <c r="C989" s="35"/>
      <c r="D989" s="17"/>
      <c r="E989" s="21" t="s">
        <v>52</v>
      </c>
      <c r="F989" s="25">
        <v>1000</v>
      </c>
      <c r="H989" s="17"/>
      <c r="K989" s="17"/>
    </row>
    <row r="990" spans="1:11" x14ac:dyDescent="0.25">
      <c r="A990" s="17"/>
      <c r="B990" s="35"/>
      <c r="C990" s="35"/>
      <c r="D990" s="17"/>
      <c r="E990" s="21" t="s">
        <v>52</v>
      </c>
      <c r="F990" s="25">
        <v>1000</v>
      </c>
      <c r="H990" s="17"/>
      <c r="K990" s="17"/>
    </row>
    <row r="991" spans="1:11" x14ac:dyDescent="0.25">
      <c r="A991" s="17"/>
      <c r="B991" s="35"/>
      <c r="C991" s="35"/>
      <c r="D991" s="17"/>
      <c r="E991" s="26" t="s">
        <v>231</v>
      </c>
      <c r="F991" s="27">
        <v>3000</v>
      </c>
      <c r="G991" s="17"/>
      <c r="H991" s="17"/>
      <c r="K991" s="17"/>
    </row>
    <row r="992" spans="1:11" x14ac:dyDescent="0.25">
      <c r="A992" s="17"/>
      <c r="B992" s="35"/>
      <c r="C992" s="35"/>
      <c r="D992" s="17"/>
      <c r="E992" s="17"/>
      <c r="F992" s="17"/>
      <c r="G992" s="17"/>
      <c r="H992" s="17"/>
      <c r="K992" s="17"/>
    </row>
    <row r="993" spans="1:11" x14ac:dyDescent="0.25">
      <c r="A993" s="21" t="s">
        <v>1345</v>
      </c>
      <c r="B993" s="33">
        <v>44691</v>
      </c>
      <c r="C993" s="34" t="s">
        <v>1346</v>
      </c>
      <c r="D993" s="21" t="s">
        <v>247</v>
      </c>
      <c r="E993" s="21" t="s">
        <v>109</v>
      </c>
      <c r="F993" s="25">
        <v>160</v>
      </c>
      <c r="H993" s="17"/>
    </row>
    <row r="994" spans="1:11" x14ac:dyDescent="0.25">
      <c r="A994" s="17"/>
      <c r="B994" s="35"/>
      <c r="C994" s="35"/>
      <c r="D994" s="17"/>
      <c r="E994" s="26" t="s">
        <v>1548</v>
      </c>
      <c r="F994" s="27">
        <v>160</v>
      </c>
      <c r="H994" s="17"/>
      <c r="K994" s="17"/>
    </row>
    <row r="995" spans="1:11" x14ac:dyDescent="0.25">
      <c r="A995" s="17"/>
      <c r="B995" s="35"/>
      <c r="C995" s="35"/>
      <c r="D995" s="17"/>
      <c r="E995" s="17"/>
      <c r="F995" s="17"/>
      <c r="H995" s="17"/>
      <c r="K995" s="17"/>
    </row>
    <row r="996" spans="1:11" x14ac:dyDescent="0.25">
      <c r="A996" s="21" t="s">
        <v>1347</v>
      </c>
      <c r="B996" s="33">
        <v>44682</v>
      </c>
      <c r="C996" s="34" t="s">
        <v>1348</v>
      </c>
      <c r="D996" s="21" t="s">
        <v>1349</v>
      </c>
      <c r="E996" s="21" t="s">
        <v>101</v>
      </c>
      <c r="F996" s="25">
        <v>1542.71</v>
      </c>
      <c r="H996" s="17"/>
    </row>
    <row r="997" spans="1:11" x14ac:dyDescent="0.25">
      <c r="A997" s="17"/>
      <c r="B997" s="35"/>
      <c r="C997" s="35"/>
      <c r="D997" s="17"/>
      <c r="E997" s="26" t="s">
        <v>1549</v>
      </c>
      <c r="F997" s="27">
        <v>1542.71</v>
      </c>
      <c r="H997" s="17"/>
      <c r="K997" s="17"/>
    </row>
    <row r="998" spans="1:11" x14ac:dyDescent="0.25">
      <c r="A998" s="17"/>
      <c r="B998" s="35"/>
      <c r="C998" s="35"/>
      <c r="D998" s="17"/>
      <c r="E998" s="17"/>
      <c r="F998" s="17"/>
      <c r="H998" s="17"/>
      <c r="K998" s="17"/>
    </row>
    <row r="999" spans="1:11" x14ac:dyDescent="0.25">
      <c r="A999" s="21" t="s">
        <v>381</v>
      </c>
      <c r="B999" s="33">
        <v>44682</v>
      </c>
      <c r="C999" s="34" t="s">
        <v>1358</v>
      </c>
      <c r="D999" s="21" t="s">
        <v>1359</v>
      </c>
      <c r="E999" s="21" t="s">
        <v>490</v>
      </c>
      <c r="F999" s="25">
        <v>50</v>
      </c>
      <c r="H999" s="17"/>
    </row>
    <row r="1000" spans="1:11" x14ac:dyDescent="0.25">
      <c r="A1000" s="17"/>
      <c r="B1000" s="33">
        <v>44707</v>
      </c>
      <c r="C1000" s="34" t="s">
        <v>1356</v>
      </c>
      <c r="D1000" s="21" t="s">
        <v>1357</v>
      </c>
      <c r="E1000" s="21" t="s">
        <v>490</v>
      </c>
      <c r="F1000" s="25">
        <v>100</v>
      </c>
      <c r="H1000" s="17"/>
    </row>
    <row r="1001" spans="1:11" x14ac:dyDescent="0.25">
      <c r="A1001" s="17"/>
      <c r="B1001" s="33">
        <v>44703</v>
      </c>
      <c r="C1001" s="34" t="s">
        <v>1350</v>
      </c>
      <c r="D1001" s="21" t="s">
        <v>1351</v>
      </c>
      <c r="E1001" s="21" t="s">
        <v>276</v>
      </c>
      <c r="F1001" s="25">
        <v>1080</v>
      </c>
      <c r="H1001" s="17"/>
    </row>
    <row r="1002" spans="1:11" x14ac:dyDescent="0.25">
      <c r="A1002" s="17"/>
      <c r="B1002" s="33">
        <v>44687</v>
      </c>
      <c r="C1002" s="34" t="s">
        <v>1352</v>
      </c>
      <c r="D1002" s="21" t="s">
        <v>1353</v>
      </c>
      <c r="E1002" s="21" t="s">
        <v>490</v>
      </c>
      <c r="F1002" s="25">
        <v>540</v>
      </c>
      <c r="H1002" s="17"/>
    </row>
    <row r="1003" spans="1:11" x14ac:dyDescent="0.25">
      <c r="A1003" s="17"/>
      <c r="B1003" s="33">
        <v>44690</v>
      </c>
      <c r="C1003" s="34" t="s">
        <v>1354</v>
      </c>
      <c r="D1003" s="21" t="s">
        <v>1355</v>
      </c>
      <c r="E1003" s="21" t="s">
        <v>393</v>
      </c>
      <c r="F1003" s="25">
        <v>25</v>
      </c>
      <c r="H1003" s="17"/>
    </row>
    <row r="1004" spans="1:11" x14ac:dyDescent="0.25">
      <c r="A1004" s="17"/>
      <c r="B1004" s="35"/>
      <c r="C1004" s="35"/>
      <c r="D1004" s="17"/>
      <c r="E1004" s="26" t="s">
        <v>382</v>
      </c>
      <c r="F1004" s="27">
        <v>1795</v>
      </c>
      <c r="G1004" s="17"/>
      <c r="H1004" s="17"/>
      <c r="K1004" s="17"/>
    </row>
    <row r="1005" spans="1:11" x14ac:dyDescent="0.25">
      <c r="A1005" s="17"/>
      <c r="B1005" s="35"/>
      <c r="C1005" s="35"/>
      <c r="D1005" s="17"/>
      <c r="E1005" s="17"/>
      <c r="F1005" s="17"/>
      <c r="G1005" s="17"/>
      <c r="H1005" s="17"/>
      <c r="K1005" s="17"/>
    </row>
    <row r="1006" spans="1:11" x14ac:dyDescent="0.25">
      <c r="A1006" s="21" t="s">
        <v>491</v>
      </c>
      <c r="B1006" s="33">
        <v>44690</v>
      </c>
      <c r="C1006" s="34" t="s">
        <v>1366</v>
      </c>
      <c r="D1006" s="21" t="s">
        <v>492</v>
      </c>
      <c r="E1006" s="21" t="s">
        <v>302</v>
      </c>
      <c r="F1006" s="25">
        <v>423.68</v>
      </c>
      <c r="H1006" s="17"/>
    </row>
    <row r="1007" spans="1:11" x14ac:dyDescent="0.25">
      <c r="A1007" s="17"/>
      <c r="B1007" s="33">
        <v>44690</v>
      </c>
      <c r="C1007" s="34" t="s">
        <v>1364</v>
      </c>
      <c r="D1007" s="21" t="s">
        <v>1365</v>
      </c>
      <c r="E1007" s="21" t="s">
        <v>302</v>
      </c>
      <c r="F1007" s="25">
        <v>314.73</v>
      </c>
      <c r="H1007" s="17"/>
    </row>
    <row r="1008" spans="1:11" x14ac:dyDescent="0.25">
      <c r="A1008" s="17"/>
      <c r="B1008" s="33">
        <v>44690</v>
      </c>
      <c r="C1008" s="34" t="s">
        <v>1360</v>
      </c>
      <c r="D1008" s="21" t="s">
        <v>1361</v>
      </c>
      <c r="E1008" s="21" t="s">
        <v>302</v>
      </c>
      <c r="F1008" s="25">
        <v>314.72000000000003</v>
      </c>
      <c r="H1008" s="17"/>
    </row>
    <row r="1009" spans="1:11" x14ac:dyDescent="0.25">
      <c r="A1009" s="17"/>
      <c r="B1009" s="33">
        <v>44690</v>
      </c>
      <c r="C1009" s="34" t="s">
        <v>1369</v>
      </c>
      <c r="D1009" s="21" t="s">
        <v>493</v>
      </c>
      <c r="E1009" s="21" t="s">
        <v>302</v>
      </c>
      <c r="F1009" s="25">
        <v>314.73</v>
      </c>
      <c r="H1009" s="17"/>
    </row>
    <row r="1010" spans="1:11" x14ac:dyDescent="0.25">
      <c r="A1010" s="17"/>
      <c r="B1010" s="33">
        <v>44690</v>
      </c>
      <c r="C1010" s="34" t="s">
        <v>1367</v>
      </c>
      <c r="D1010" s="21" t="s">
        <v>1368</v>
      </c>
      <c r="E1010" s="21" t="s">
        <v>302</v>
      </c>
      <c r="F1010" s="25">
        <v>314.72000000000003</v>
      </c>
      <c r="H1010" s="17"/>
    </row>
    <row r="1011" spans="1:11" x14ac:dyDescent="0.25">
      <c r="A1011" s="17"/>
      <c r="B1011" s="33">
        <v>44690</v>
      </c>
      <c r="C1011" s="34" t="s">
        <v>1362</v>
      </c>
      <c r="D1011" s="21" t="s">
        <v>1363</v>
      </c>
      <c r="E1011" s="21" t="s">
        <v>302</v>
      </c>
      <c r="F1011" s="25">
        <v>314.77</v>
      </c>
      <c r="H1011" s="17"/>
    </row>
    <row r="1012" spans="1:11" x14ac:dyDescent="0.25">
      <c r="A1012" s="17"/>
      <c r="B1012" s="35"/>
      <c r="C1012" s="35"/>
      <c r="D1012" s="17"/>
      <c r="E1012" s="26" t="s">
        <v>494</v>
      </c>
      <c r="F1012" s="27">
        <v>1997.35</v>
      </c>
      <c r="H1012" s="17"/>
      <c r="K1012" s="17"/>
    </row>
    <row r="1013" spans="1:11" x14ac:dyDescent="0.25">
      <c r="A1013" s="17"/>
      <c r="B1013" s="35"/>
      <c r="C1013" s="35"/>
      <c r="D1013" s="17"/>
      <c r="E1013" s="17"/>
      <c r="F1013" s="17"/>
      <c r="H1013" s="17"/>
      <c r="K1013" s="17"/>
    </row>
    <row r="1014" spans="1:11" x14ac:dyDescent="0.25">
      <c r="A1014" s="21" t="s">
        <v>1370</v>
      </c>
      <c r="B1014" s="33">
        <v>44699</v>
      </c>
      <c r="C1014" s="34" t="s">
        <v>1371</v>
      </c>
      <c r="D1014" s="21" t="s">
        <v>1372</v>
      </c>
      <c r="E1014" s="21" t="s">
        <v>1374</v>
      </c>
      <c r="F1014" s="25">
        <v>1200</v>
      </c>
      <c r="H1014" s="17"/>
    </row>
    <row r="1015" spans="1:11" x14ac:dyDescent="0.25">
      <c r="A1015" s="17"/>
      <c r="B1015" s="35"/>
      <c r="C1015" s="35"/>
      <c r="D1015" s="17"/>
      <c r="E1015" s="26" t="s">
        <v>1550</v>
      </c>
      <c r="F1015" s="27">
        <v>1200</v>
      </c>
      <c r="H1015" s="17"/>
      <c r="K1015" s="17"/>
    </row>
    <row r="1016" spans="1:11" x14ac:dyDescent="0.25">
      <c r="A1016" s="17"/>
      <c r="B1016" s="35"/>
      <c r="C1016" s="35"/>
      <c r="D1016" s="17"/>
      <c r="E1016" s="17"/>
      <c r="F1016" s="17"/>
      <c r="H1016" s="17"/>
      <c r="K1016" s="17"/>
    </row>
    <row r="1017" spans="1:11" x14ac:dyDescent="0.25">
      <c r="A1017" s="21" t="s">
        <v>1375</v>
      </c>
      <c r="B1017" s="33">
        <v>44682</v>
      </c>
      <c r="C1017" s="34" t="s">
        <v>1376</v>
      </c>
      <c r="D1017" s="21" t="s">
        <v>12</v>
      </c>
      <c r="E1017" s="21" t="s">
        <v>399</v>
      </c>
      <c r="F1017" s="25">
        <v>720</v>
      </c>
      <c r="H1017" s="17"/>
    </row>
    <row r="1018" spans="1:11" x14ac:dyDescent="0.25">
      <c r="A1018" s="17"/>
      <c r="B1018" s="35"/>
      <c r="C1018" s="35"/>
      <c r="D1018" s="17"/>
      <c r="E1018" s="26" t="s">
        <v>1551</v>
      </c>
      <c r="F1018" s="27">
        <v>720</v>
      </c>
      <c r="H1018" s="17"/>
      <c r="K1018" s="17"/>
    </row>
    <row r="1019" spans="1:11" x14ac:dyDescent="0.25">
      <c r="A1019" s="17"/>
      <c r="B1019" s="35"/>
      <c r="C1019" s="35"/>
      <c r="D1019" s="17"/>
      <c r="E1019" s="17"/>
      <c r="F1019" s="17"/>
      <c r="H1019" s="17"/>
      <c r="K1019" s="17"/>
    </row>
    <row r="1020" spans="1:11" x14ac:dyDescent="0.25">
      <c r="A1020" s="21" t="s">
        <v>143</v>
      </c>
      <c r="B1020" s="33">
        <v>44683</v>
      </c>
      <c r="C1020" s="34" t="s">
        <v>1377</v>
      </c>
      <c r="D1020" s="21" t="s">
        <v>1378</v>
      </c>
      <c r="E1020" s="21" t="s">
        <v>145</v>
      </c>
      <c r="F1020" s="25">
        <v>11950.63</v>
      </c>
      <c r="H1020" s="17"/>
    </row>
    <row r="1021" spans="1:11" x14ac:dyDescent="0.25">
      <c r="A1021" s="17"/>
      <c r="B1021" s="33">
        <v>44697</v>
      </c>
      <c r="C1021" s="34" t="s">
        <v>1379</v>
      </c>
      <c r="D1021" s="21" t="s">
        <v>1380</v>
      </c>
      <c r="E1021" s="21" t="s">
        <v>145</v>
      </c>
      <c r="F1021" s="25">
        <v>11207</v>
      </c>
      <c r="H1021" s="17"/>
    </row>
    <row r="1022" spans="1:11" x14ac:dyDescent="0.25">
      <c r="A1022" s="17"/>
      <c r="B1022" s="33">
        <v>44708</v>
      </c>
      <c r="C1022" s="34" t="s">
        <v>1381</v>
      </c>
      <c r="D1022" s="21" t="s">
        <v>1382</v>
      </c>
      <c r="E1022" s="21" t="s">
        <v>145</v>
      </c>
      <c r="F1022" s="25">
        <v>11390.48</v>
      </c>
      <c r="H1022" s="17"/>
    </row>
    <row r="1023" spans="1:11" x14ac:dyDescent="0.25">
      <c r="A1023" s="17"/>
      <c r="B1023" s="35"/>
      <c r="C1023" s="35"/>
      <c r="D1023" s="17"/>
      <c r="E1023" s="26" t="s">
        <v>232</v>
      </c>
      <c r="F1023" s="27">
        <v>34548.11</v>
      </c>
      <c r="H1023" s="17"/>
      <c r="K1023" s="17"/>
    </row>
    <row r="1024" spans="1:11" x14ac:dyDescent="0.25">
      <c r="A1024" s="17"/>
      <c r="B1024" s="35"/>
      <c r="C1024" s="35"/>
      <c r="D1024" s="17"/>
      <c r="E1024" s="17"/>
      <c r="F1024" s="17"/>
      <c r="H1024" s="17"/>
      <c r="K1024" s="17"/>
    </row>
    <row r="1025" spans="1:11" x14ac:dyDescent="0.25">
      <c r="A1025" s="21" t="s">
        <v>1383</v>
      </c>
      <c r="B1025" s="33">
        <v>44698</v>
      </c>
      <c r="C1025" s="34" t="s">
        <v>1384</v>
      </c>
      <c r="D1025" s="21" t="s">
        <v>1385</v>
      </c>
      <c r="E1025" s="21" t="s">
        <v>1387</v>
      </c>
      <c r="F1025" s="25">
        <v>750</v>
      </c>
      <c r="H1025" s="17"/>
    </row>
    <row r="1026" spans="1:11" x14ac:dyDescent="0.25">
      <c r="A1026" s="17"/>
      <c r="B1026" s="35"/>
      <c r="C1026" s="35"/>
      <c r="D1026" s="17"/>
      <c r="E1026" s="26" t="s">
        <v>1552</v>
      </c>
      <c r="F1026" s="27">
        <v>750</v>
      </c>
      <c r="H1026" s="17"/>
      <c r="K1026" s="17"/>
    </row>
    <row r="1027" spans="1:11" x14ac:dyDescent="0.25">
      <c r="A1027" s="17"/>
      <c r="B1027" s="35"/>
      <c r="C1027" s="35"/>
      <c r="D1027" s="17"/>
      <c r="E1027" s="17"/>
      <c r="F1027" s="17"/>
      <c r="H1027" s="17"/>
      <c r="K1027" s="17"/>
    </row>
    <row r="1028" spans="1:11" x14ac:dyDescent="0.25">
      <c r="A1028" s="21" t="s">
        <v>1388</v>
      </c>
      <c r="B1028" s="33">
        <v>44682</v>
      </c>
      <c r="C1028" s="34" t="s">
        <v>1389</v>
      </c>
      <c r="D1028" s="21" t="s">
        <v>1390</v>
      </c>
      <c r="E1028" s="21" t="s">
        <v>9</v>
      </c>
      <c r="F1028" s="25">
        <v>1292.74</v>
      </c>
      <c r="H1028" s="17"/>
    </row>
    <row r="1029" spans="1:11" x14ac:dyDescent="0.25">
      <c r="A1029" s="17"/>
      <c r="B1029" s="35"/>
      <c r="C1029" s="35"/>
      <c r="D1029" s="17"/>
      <c r="E1029" s="26" t="s">
        <v>1553</v>
      </c>
      <c r="F1029" s="27">
        <v>1292.74</v>
      </c>
      <c r="G1029" s="17"/>
      <c r="H1029" s="17"/>
      <c r="K1029" s="17"/>
    </row>
    <row r="1030" spans="1:11" x14ac:dyDescent="0.25">
      <c r="A1030" s="17"/>
      <c r="B1030" s="35"/>
      <c r="C1030" s="35"/>
      <c r="D1030" s="17"/>
      <c r="E1030" s="17"/>
      <c r="F1030" s="17"/>
      <c r="G1030" s="17"/>
      <c r="H1030" s="17"/>
      <c r="K1030" s="17"/>
    </row>
    <row r="1031" spans="1:11" x14ac:dyDescent="0.25">
      <c r="A1031" s="21" t="s">
        <v>146</v>
      </c>
      <c r="B1031" s="33">
        <v>44690</v>
      </c>
      <c r="C1031" s="34" t="s">
        <v>1391</v>
      </c>
      <c r="D1031" s="21" t="s">
        <v>1392</v>
      </c>
      <c r="E1031" s="21" t="s">
        <v>148</v>
      </c>
      <c r="F1031" s="25">
        <v>236.7</v>
      </c>
      <c r="H1031" s="17"/>
    </row>
    <row r="1032" spans="1:11" x14ac:dyDescent="0.25">
      <c r="A1032" s="17"/>
      <c r="B1032" s="35"/>
      <c r="C1032" s="35"/>
      <c r="D1032" s="17"/>
      <c r="E1032" s="21" t="s">
        <v>150</v>
      </c>
      <c r="F1032" s="25">
        <v>160.72</v>
      </c>
      <c r="H1032" s="17"/>
      <c r="K1032" s="17"/>
    </row>
    <row r="1033" spans="1:11" x14ac:dyDescent="0.25">
      <c r="A1033" s="17"/>
      <c r="B1033" s="35"/>
      <c r="C1033" s="35"/>
      <c r="D1033" s="17"/>
      <c r="E1033" s="21" t="s">
        <v>30</v>
      </c>
      <c r="F1033" s="25">
        <v>324.64999999999998</v>
      </c>
      <c r="H1033" s="17"/>
      <c r="K1033" s="17"/>
    </row>
    <row r="1034" spans="1:11" x14ac:dyDescent="0.25">
      <c r="A1034" s="17"/>
      <c r="B1034" s="35"/>
      <c r="C1034" s="35"/>
      <c r="D1034" s="17"/>
      <c r="E1034" s="21" t="s">
        <v>152</v>
      </c>
      <c r="F1034" s="25">
        <v>40.18</v>
      </c>
      <c r="H1034" s="17"/>
      <c r="K1034" s="17"/>
    </row>
    <row r="1035" spans="1:11" x14ac:dyDescent="0.25">
      <c r="A1035" s="17"/>
      <c r="B1035" s="35"/>
      <c r="C1035" s="35"/>
      <c r="D1035" s="17"/>
      <c r="E1035" s="21" t="s">
        <v>154</v>
      </c>
      <c r="F1035" s="25">
        <v>238.89</v>
      </c>
      <c r="H1035" s="17"/>
      <c r="K1035" s="17"/>
    </row>
    <row r="1036" spans="1:11" x14ac:dyDescent="0.25">
      <c r="A1036" s="17"/>
      <c r="B1036" s="35"/>
      <c r="C1036" s="35"/>
      <c r="D1036" s="17"/>
      <c r="E1036" s="21" t="s">
        <v>156</v>
      </c>
      <c r="F1036" s="25">
        <v>989.22</v>
      </c>
      <c r="H1036" s="17"/>
      <c r="K1036" s="17"/>
    </row>
    <row r="1037" spans="1:11" x14ac:dyDescent="0.25">
      <c r="A1037" s="17"/>
      <c r="B1037" s="35"/>
      <c r="C1037" s="35"/>
      <c r="D1037" s="17"/>
      <c r="E1037" s="21" t="s">
        <v>292</v>
      </c>
      <c r="F1037" s="25">
        <v>200.9</v>
      </c>
      <c r="H1037" s="17"/>
      <c r="K1037" s="17"/>
    </row>
    <row r="1038" spans="1:11" x14ac:dyDescent="0.25">
      <c r="A1038" s="17"/>
      <c r="B1038" s="35"/>
      <c r="C1038" s="35"/>
      <c r="D1038" s="17"/>
      <c r="E1038" s="21" t="s">
        <v>159</v>
      </c>
      <c r="F1038" s="25">
        <v>238.89</v>
      </c>
      <c r="H1038" s="17"/>
      <c r="K1038" s="17"/>
    </row>
    <row r="1039" spans="1:11" x14ac:dyDescent="0.25">
      <c r="A1039" s="17"/>
      <c r="B1039" s="35"/>
      <c r="C1039" s="35"/>
      <c r="D1039" s="17"/>
      <c r="E1039" s="21" t="s">
        <v>161</v>
      </c>
      <c r="F1039" s="25">
        <v>80.36</v>
      </c>
      <c r="H1039" s="17"/>
      <c r="K1039" s="17"/>
    </row>
    <row r="1040" spans="1:11" x14ac:dyDescent="0.25">
      <c r="A1040" s="17"/>
      <c r="B1040" s="35"/>
      <c r="C1040" s="35"/>
      <c r="D1040" s="17"/>
      <c r="E1040" s="21" t="s">
        <v>163</v>
      </c>
      <c r="F1040" s="25">
        <v>78.17</v>
      </c>
      <c r="H1040" s="17"/>
      <c r="K1040" s="17"/>
    </row>
    <row r="1041" spans="1:11" x14ac:dyDescent="0.25">
      <c r="A1041" s="17"/>
      <c r="B1041" s="35"/>
      <c r="C1041" s="35"/>
      <c r="D1041" s="17"/>
      <c r="E1041" s="21" t="s">
        <v>165</v>
      </c>
      <c r="F1041" s="25">
        <v>7616.55</v>
      </c>
      <c r="H1041" s="17"/>
      <c r="K1041" s="17"/>
    </row>
    <row r="1042" spans="1:11" x14ac:dyDescent="0.25">
      <c r="A1042" s="17"/>
      <c r="B1042" s="35"/>
      <c r="C1042" s="35"/>
      <c r="D1042" s="17"/>
      <c r="E1042" s="21" t="s">
        <v>167</v>
      </c>
      <c r="F1042" s="25">
        <v>249.36</v>
      </c>
      <c r="H1042" s="17"/>
      <c r="K1042" s="17"/>
    </row>
    <row r="1043" spans="1:11" x14ac:dyDescent="0.25">
      <c r="A1043" s="17"/>
      <c r="B1043" s="35"/>
      <c r="C1043" s="35"/>
      <c r="D1043" s="17"/>
      <c r="E1043" s="21" t="s">
        <v>169</v>
      </c>
      <c r="F1043" s="25">
        <v>120.54</v>
      </c>
      <c r="H1043" s="17"/>
      <c r="K1043" s="17"/>
    </row>
    <row r="1044" spans="1:11" x14ac:dyDescent="0.25">
      <c r="A1044" s="17"/>
      <c r="B1044" s="35"/>
      <c r="C1044" s="35"/>
      <c r="D1044" s="17"/>
      <c r="E1044" s="21" t="s">
        <v>384</v>
      </c>
      <c r="F1044" s="25">
        <v>116.16</v>
      </c>
      <c r="H1044" s="17"/>
      <c r="K1044" s="17"/>
    </row>
    <row r="1045" spans="1:11" x14ac:dyDescent="0.25">
      <c r="A1045" s="17"/>
      <c r="B1045" s="35"/>
      <c r="C1045" s="35"/>
      <c r="D1045" s="17"/>
      <c r="E1045" s="21" t="s">
        <v>171</v>
      </c>
      <c r="F1045" s="25">
        <v>348.48</v>
      </c>
      <c r="H1045" s="17"/>
      <c r="K1045" s="17"/>
    </row>
    <row r="1046" spans="1:11" x14ac:dyDescent="0.25">
      <c r="A1046" s="17"/>
      <c r="B1046" s="35"/>
      <c r="C1046" s="35"/>
      <c r="D1046" s="17"/>
      <c r="E1046" s="21" t="s">
        <v>173</v>
      </c>
      <c r="F1046" s="25">
        <v>198.71</v>
      </c>
      <c r="H1046" s="17"/>
      <c r="K1046" s="17"/>
    </row>
    <row r="1047" spans="1:11" x14ac:dyDescent="0.25">
      <c r="A1047" s="17"/>
      <c r="B1047" s="35"/>
      <c r="C1047" s="35"/>
      <c r="D1047" s="17"/>
      <c r="E1047" s="26" t="s">
        <v>233</v>
      </c>
      <c r="F1047" s="27">
        <v>11238.48</v>
      </c>
      <c r="G1047" s="17"/>
      <c r="H1047" s="17"/>
      <c r="K1047" s="17"/>
    </row>
    <row r="1048" spans="1:11" x14ac:dyDescent="0.25">
      <c r="A1048" s="17"/>
      <c r="B1048" s="35"/>
      <c r="C1048" s="35"/>
      <c r="D1048" s="17"/>
      <c r="E1048" s="17"/>
      <c r="F1048" s="17"/>
      <c r="G1048" s="17"/>
      <c r="H1048" s="17"/>
      <c r="K1048" s="17"/>
    </row>
    <row r="1049" spans="1:11" x14ac:dyDescent="0.25">
      <c r="A1049" s="21" t="s">
        <v>1393</v>
      </c>
      <c r="B1049" s="33">
        <v>44682</v>
      </c>
      <c r="C1049" s="34" t="s">
        <v>1554</v>
      </c>
      <c r="D1049" s="21" t="s">
        <v>1555</v>
      </c>
      <c r="E1049" s="21" t="s">
        <v>1137</v>
      </c>
      <c r="F1049" s="25">
        <v>-584</v>
      </c>
      <c r="H1049" s="17"/>
    </row>
    <row r="1050" spans="1:11" x14ac:dyDescent="0.25">
      <c r="A1050" s="17"/>
      <c r="B1050" s="33">
        <v>44696</v>
      </c>
      <c r="C1050" s="34" t="s">
        <v>1394</v>
      </c>
      <c r="D1050" s="21" t="s">
        <v>1395</v>
      </c>
      <c r="E1050" s="21" t="s">
        <v>1137</v>
      </c>
      <c r="F1050" s="25">
        <v>149172</v>
      </c>
      <c r="H1050" s="17"/>
    </row>
    <row r="1051" spans="1:11" x14ac:dyDescent="0.25">
      <c r="A1051" s="17"/>
      <c r="B1051" s="35"/>
      <c r="C1051" s="35"/>
      <c r="D1051" s="17"/>
      <c r="E1051" s="26" t="s">
        <v>1556</v>
      </c>
      <c r="F1051" s="27">
        <v>148588</v>
      </c>
      <c r="H1051" s="17"/>
      <c r="K1051" s="17"/>
    </row>
    <row r="1052" spans="1:11" x14ac:dyDescent="0.25">
      <c r="A1052" s="17"/>
      <c r="B1052" s="35"/>
      <c r="C1052" s="35"/>
      <c r="D1052" s="17"/>
      <c r="E1052" s="17"/>
      <c r="F1052" s="17"/>
      <c r="H1052" s="17"/>
      <c r="K1052" s="17"/>
    </row>
    <row r="1053" spans="1:11" x14ac:dyDescent="0.25">
      <c r="A1053" s="21" t="s">
        <v>174</v>
      </c>
      <c r="B1053" s="33">
        <v>44697</v>
      </c>
      <c r="C1053" s="34" t="s">
        <v>1398</v>
      </c>
      <c r="D1053" s="21" t="s">
        <v>1399</v>
      </c>
      <c r="E1053" s="21" t="s">
        <v>24</v>
      </c>
      <c r="F1053" s="25">
        <v>100.97</v>
      </c>
      <c r="H1053" s="17"/>
    </row>
    <row r="1054" spans="1:11" x14ac:dyDescent="0.25">
      <c r="A1054" s="17"/>
      <c r="B1054" s="33">
        <v>44697</v>
      </c>
      <c r="C1054" s="34" t="s">
        <v>1402</v>
      </c>
      <c r="D1054" s="21" t="s">
        <v>1403</v>
      </c>
      <c r="E1054" s="21" t="s">
        <v>24</v>
      </c>
      <c r="F1054" s="25">
        <v>103.28</v>
      </c>
      <c r="H1054" s="17"/>
    </row>
    <row r="1055" spans="1:11" x14ac:dyDescent="0.25">
      <c r="A1055" s="17"/>
      <c r="B1055" s="33">
        <v>44697</v>
      </c>
      <c r="C1055" s="34" t="s">
        <v>1400</v>
      </c>
      <c r="D1055" s="21" t="s">
        <v>1401</v>
      </c>
      <c r="E1055" s="21" t="s">
        <v>24</v>
      </c>
      <c r="F1055" s="25">
        <v>103.1</v>
      </c>
      <c r="H1055" s="17"/>
    </row>
    <row r="1056" spans="1:11" x14ac:dyDescent="0.25">
      <c r="A1056" s="17"/>
      <c r="B1056" s="33">
        <v>44697</v>
      </c>
      <c r="C1056" s="34" t="s">
        <v>1396</v>
      </c>
      <c r="D1056" s="21" t="s">
        <v>1397</v>
      </c>
      <c r="E1056" s="21" t="s">
        <v>24</v>
      </c>
      <c r="F1056" s="25">
        <v>46.15</v>
      </c>
      <c r="H1056" s="17"/>
    </row>
    <row r="1057" spans="1:11" x14ac:dyDescent="0.25">
      <c r="A1057" s="17"/>
      <c r="B1057" s="33">
        <v>44697</v>
      </c>
      <c r="C1057" s="34" t="s">
        <v>1404</v>
      </c>
      <c r="D1057" s="21" t="s">
        <v>1405</v>
      </c>
      <c r="E1057" s="21" t="s">
        <v>24</v>
      </c>
      <c r="F1057" s="25">
        <v>97.44</v>
      </c>
      <c r="H1057" s="17"/>
    </row>
    <row r="1058" spans="1:11" x14ac:dyDescent="0.25">
      <c r="A1058" s="17"/>
      <c r="B1058" s="35"/>
      <c r="C1058" s="35"/>
      <c r="D1058" s="17"/>
      <c r="E1058" s="21" t="s">
        <v>24</v>
      </c>
      <c r="F1058" s="25">
        <v>94.6</v>
      </c>
      <c r="H1058" s="17"/>
      <c r="K1058" s="17"/>
    </row>
    <row r="1059" spans="1:11" x14ac:dyDescent="0.25">
      <c r="A1059" s="17"/>
      <c r="B1059" s="35"/>
      <c r="C1059" s="35"/>
      <c r="D1059" s="17"/>
      <c r="E1059" s="21" t="s">
        <v>24</v>
      </c>
      <c r="F1059" s="25">
        <v>8.5</v>
      </c>
      <c r="H1059" s="17"/>
      <c r="K1059" s="17"/>
    </row>
    <row r="1060" spans="1:11" x14ac:dyDescent="0.25">
      <c r="A1060" s="17"/>
      <c r="B1060" s="35"/>
      <c r="C1060" s="35"/>
      <c r="D1060" s="17"/>
      <c r="E1060" s="21" t="s">
        <v>24</v>
      </c>
      <c r="F1060" s="25">
        <v>124.01</v>
      </c>
      <c r="H1060" s="17"/>
      <c r="K1060" s="17"/>
    </row>
    <row r="1061" spans="1:11" x14ac:dyDescent="0.25">
      <c r="A1061" s="17"/>
      <c r="B1061" s="35"/>
      <c r="C1061" s="35"/>
      <c r="D1061" s="17"/>
      <c r="E1061" s="21" t="s">
        <v>24</v>
      </c>
      <c r="F1061" s="25">
        <v>677.09</v>
      </c>
      <c r="H1061" s="17"/>
      <c r="K1061" s="17"/>
    </row>
    <row r="1062" spans="1:11" x14ac:dyDescent="0.25">
      <c r="A1062" s="17"/>
      <c r="B1062" s="35"/>
      <c r="C1062" s="35"/>
      <c r="D1062" s="17"/>
      <c r="E1062" s="21" t="s">
        <v>24</v>
      </c>
      <c r="F1062" s="25">
        <v>94.6</v>
      </c>
      <c r="H1062" s="17"/>
      <c r="K1062" s="17"/>
    </row>
    <row r="1063" spans="1:11" x14ac:dyDescent="0.25">
      <c r="A1063" s="17"/>
      <c r="B1063" s="35"/>
      <c r="C1063" s="35"/>
      <c r="D1063" s="17"/>
      <c r="E1063" s="21" t="s">
        <v>24</v>
      </c>
      <c r="F1063" s="25">
        <v>95.58</v>
      </c>
      <c r="H1063" s="17"/>
      <c r="K1063" s="17"/>
    </row>
    <row r="1064" spans="1:11" x14ac:dyDescent="0.25">
      <c r="A1064" s="17"/>
      <c r="B1064" s="35"/>
      <c r="C1064" s="35"/>
      <c r="D1064" s="17"/>
      <c r="E1064" s="21" t="s">
        <v>24</v>
      </c>
      <c r="F1064" s="25">
        <v>95.49</v>
      </c>
      <c r="H1064" s="17"/>
      <c r="K1064" s="17"/>
    </row>
    <row r="1065" spans="1:11" x14ac:dyDescent="0.25">
      <c r="A1065" s="17"/>
      <c r="B1065" s="35"/>
      <c r="C1065" s="35"/>
      <c r="D1065" s="17"/>
      <c r="E1065" s="21" t="s">
        <v>24</v>
      </c>
      <c r="F1065" s="25">
        <v>94.78</v>
      </c>
      <c r="H1065" s="17"/>
      <c r="K1065" s="17"/>
    </row>
    <row r="1066" spans="1:11" x14ac:dyDescent="0.25">
      <c r="A1066" s="17"/>
      <c r="B1066" s="35"/>
      <c r="C1066" s="35"/>
      <c r="D1066" s="17"/>
      <c r="E1066" s="26" t="s">
        <v>234</v>
      </c>
      <c r="F1066" s="27">
        <v>1735.59</v>
      </c>
      <c r="G1066" s="17"/>
      <c r="H1066" s="17"/>
      <c r="K1066" s="17"/>
    </row>
    <row r="1067" spans="1:11" x14ac:dyDescent="0.25">
      <c r="A1067" s="17"/>
      <c r="B1067" s="35"/>
      <c r="C1067" s="35"/>
      <c r="D1067" s="17"/>
      <c r="E1067" s="17"/>
      <c r="F1067" s="17"/>
      <c r="G1067" s="17"/>
      <c r="H1067" s="17"/>
      <c r="K1067" s="17"/>
    </row>
    <row r="1068" spans="1:11" x14ac:dyDescent="0.25">
      <c r="A1068" s="21" t="s">
        <v>495</v>
      </c>
      <c r="B1068" s="33">
        <v>44682</v>
      </c>
      <c r="C1068" s="34" t="s">
        <v>1408</v>
      </c>
      <c r="D1068" s="21" t="s">
        <v>125</v>
      </c>
      <c r="E1068" s="21" t="s">
        <v>127</v>
      </c>
      <c r="F1068" s="25">
        <v>1816.16</v>
      </c>
      <c r="H1068" s="17"/>
    </row>
    <row r="1069" spans="1:11" x14ac:dyDescent="0.25">
      <c r="A1069" s="17"/>
      <c r="B1069" s="33">
        <v>44682</v>
      </c>
      <c r="C1069" s="34" t="s">
        <v>1409</v>
      </c>
      <c r="D1069" s="21" t="s">
        <v>125</v>
      </c>
      <c r="E1069" s="21" t="s">
        <v>127</v>
      </c>
      <c r="F1069" s="25">
        <v>95.9</v>
      </c>
      <c r="H1069" s="17"/>
    </row>
    <row r="1070" spans="1:11" x14ac:dyDescent="0.25">
      <c r="A1070" s="17"/>
      <c r="B1070" s="33">
        <v>44682</v>
      </c>
      <c r="C1070" s="34" t="s">
        <v>1406</v>
      </c>
      <c r="D1070" s="21" t="s">
        <v>1407</v>
      </c>
      <c r="E1070" s="21" t="s">
        <v>127</v>
      </c>
      <c r="F1070" s="25">
        <v>19</v>
      </c>
      <c r="H1070" s="17"/>
    </row>
    <row r="1071" spans="1:11" x14ac:dyDescent="0.25">
      <c r="A1071" s="17"/>
      <c r="B1071" s="35"/>
      <c r="C1071" s="35"/>
      <c r="D1071" s="17"/>
      <c r="E1071" s="26" t="s">
        <v>496</v>
      </c>
      <c r="F1071" s="27">
        <v>1931.06</v>
      </c>
      <c r="H1071" s="17"/>
      <c r="K1071" s="17"/>
    </row>
    <row r="1072" spans="1:11" x14ac:dyDescent="0.25">
      <c r="A1072" s="17"/>
      <c r="B1072" s="35"/>
      <c r="C1072" s="35"/>
      <c r="D1072" s="17"/>
      <c r="E1072" s="17"/>
      <c r="F1072" s="17"/>
      <c r="H1072" s="17"/>
      <c r="K1072" s="17"/>
    </row>
    <row r="1073" spans="1:11" x14ac:dyDescent="0.25">
      <c r="A1073" s="21" t="s">
        <v>385</v>
      </c>
      <c r="B1073" s="33">
        <v>44692</v>
      </c>
      <c r="C1073" s="34" t="s">
        <v>1410</v>
      </c>
      <c r="D1073" s="21" t="s">
        <v>1411</v>
      </c>
      <c r="E1073" s="21" t="s">
        <v>396</v>
      </c>
      <c r="F1073" s="25">
        <v>20.65</v>
      </c>
      <c r="H1073" s="17"/>
    </row>
    <row r="1074" spans="1:11" x14ac:dyDescent="0.25">
      <c r="A1074" s="17"/>
      <c r="B1074" s="35"/>
      <c r="C1074" s="35"/>
      <c r="D1074" s="17"/>
      <c r="E1074" s="26" t="s">
        <v>386</v>
      </c>
      <c r="F1074" s="27">
        <v>20.65</v>
      </c>
      <c r="H1074" s="17"/>
      <c r="K1074" s="17"/>
    </row>
    <row r="1075" spans="1:11" x14ac:dyDescent="0.25">
      <c r="A1075" s="17"/>
      <c r="B1075" s="35"/>
      <c r="C1075" s="35"/>
      <c r="D1075" s="17"/>
      <c r="E1075" s="17"/>
      <c r="F1075" s="17"/>
      <c r="H1075" s="17"/>
      <c r="K1075" s="17"/>
    </row>
    <row r="1076" spans="1:11" x14ac:dyDescent="0.25">
      <c r="A1076" s="21" t="s">
        <v>1412</v>
      </c>
      <c r="B1076" s="33">
        <v>44690</v>
      </c>
      <c r="C1076" s="34" t="s">
        <v>1413</v>
      </c>
      <c r="D1076" s="21" t="s">
        <v>1414</v>
      </c>
      <c r="E1076" s="21" t="s">
        <v>1416</v>
      </c>
      <c r="F1076" s="25">
        <v>227.91</v>
      </c>
      <c r="H1076" s="17"/>
    </row>
    <row r="1077" spans="1:11" x14ac:dyDescent="0.25">
      <c r="A1077" s="17"/>
      <c r="B1077" s="35"/>
      <c r="C1077" s="35"/>
      <c r="D1077" s="17"/>
      <c r="E1077" s="26" t="s">
        <v>1557</v>
      </c>
      <c r="F1077" s="27">
        <v>227.91</v>
      </c>
      <c r="H1077" s="17"/>
      <c r="K1077" s="17"/>
    </row>
    <row r="1078" spans="1:11" x14ac:dyDescent="0.25">
      <c r="A1078" s="17"/>
      <c r="B1078" s="35"/>
      <c r="C1078" s="35"/>
      <c r="D1078" s="17"/>
      <c r="E1078" s="17"/>
      <c r="F1078" s="17"/>
      <c r="H1078" s="17"/>
      <c r="K1078" s="17"/>
    </row>
    <row r="1079" spans="1:11" x14ac:dyDescent="0.25">
      <c r="A1079" s="21" t="s">
        <v>269</v>
      </c>
      <c r="B1079" s="33">
        <v>44683</v>
      </c>
      <c r="C1079" s="34" t="s">
        <v>1418</v>
      </c>
      <c r="D1079" s="21" t="s">
        <v>1419</v>
      </c>
      <c r="E1079" s="21" t="s">
        <v>75</v>
      </c>
      <c r="F1079" s="25">
        <v>8893.51</v>
      </c>
      <c r="H1079" s="17"/>
    </row>
    <row r="1080" spans="1:11" x14ac:dyDescent="0.25">
      <c r="A1080" s="17"/>
      <c r="B1080" s="35"/>
      <c r="C1080" s="35"/>
      <c r="D1080" s="17"/>
      <c r="E1080" s="21" t="s">
        <v>21</v>
      </c>
      <c r="F1080" s="25">
        <v>10750</v>
      </c>
      <c r="H1080" s="17"/>
      <c r="K1080" s="17"/>
    </row>
    <row r="1081" spans="1:11" x14ac:dyDescent="0.25">
      <c r="A1081" s="17"/>
      <c r="B1081" s="33">
        <v>44684</v>
      </c>
      <c r="C1081" s="34" t="s">
        <v>1429</v>
      </c>
      <c r="D1081" s="21" t="s">
        <v>407</v>
      </c>
      <c r="E1081" s="21" t="s">
        <v>1427</v>
      </c>
      <c r="F1081" s="25">
        <v>84.09</v>
      </c>
      <c r="H1081" s="17"/>
    </row>
    <row r="1082" spans="1:11" x14ac:dyDescent="0.25">
      <c r="A1082" s="17"/>
      <c r="B1082" s="33">
        <v>44684</v>
      </c>
      <c r="C1082" s="34" t="s">
        <v>1430</v>
      </c>
      <c r="D1082" s="21" t="s">
        <v>407</v>
      </c>
      <c r="E1082" s="21" t="s">
        <v>1427</v>
      </c>
      <c r="F1082" s="25">
        <v>163.98</v>
      </c>
      <c r="H1082" s="17"/>
    </row>
    <row r="1083" spans="1:11" x14ac:dyDescent="0.25">
      <c r="A1083" s="17"/>
      <c r="B1083" s="33">
        <v>44684</v>
      </c>
      <c r="C1083" s="34" t="s">
        <v>1431</v>
      </c>
      <c r="D1083" s="21" t="s">
        <v>407</v>
      </c>
      <c r="E1083" s="21" t="s">
        <v>1427</v>
      </c>
      <c r="F1083" s="25">
        <v>96.21</v>
      </c>
      <c r="H1083" s="17"/>
    </row>
    <row r="1084" spans="1:11" x14ac:dyDescent="0.25">
      <c r="A1084" s="17"/>
      <c r="B1084" s="33">
        <v>44685</v>
      </c>
      <c r="C1084" s="34" t="s">
        <v>1432</v>
      </c>
      <c r="D1084" s="21" t="s">
        <v>407</v>
      </c>
      <c r="E1084" s="21" t="s">
        <v>1427</v>
      </c>
      <c r="F1084" s="25">
        <v>139</v>
      </c>
      <c r="H1084" s="17"/>
    </row>
    <row r="1085" spans="1:11" x14ac:dyDescent="0.25">
      <c r="A1085" s="17"/>
      <c r="B1085" s="33">
        <v>44691</v>
      </c>
      <c r="C1085" s="34" t="s">
        <v>1438</v>
      </c>
      <c r="D1085" s="21" t="s">
        <v>407</v>
      </c>
      <c r="E1085" s="21" t="s">
        <v>1427</v>
      </c>
      <c r="F1085" s="25">
        <v>50.8</v>
      </c>
      <c r="H1085" s="17"/>
    </row>
    <row r="1086" spans="1:11" x14ac:dyDescent="0.25">
      <c r="A1086" s="17"/>
      <c r="B1086" s="33">
        <v>44686</v>
      </c>
      <c r="C1086" s="34" t="s">
        <v>1433</v>
      </c>
      <c r="D1086" s="21" t="s">
        <v>407</v>
      </c>
      <c r="E1086" s="21" t="s">
        <v>1427</v>
      </c>
      <c r="F1086" s="25">
        <v>704.57</v>
      </c>
      <c r="H1086" s="17"/>
    </row>
    <row r="1087" spans="1:11" x14ac:dyDescent="0.25">
      <c r="A1087" s="17"/>
      <c r="B1087" s="33">
        <v>44691</v>
      </c>
      <c r="C1087" s="34" t="s">
        <v>1436</v>
      </c>
      <c r="D1087" s="21" t="s">
        <v>407</v>
      </c>
      <c r="E1087" s="21" t="s">
        <v>1427</v>
      </c>
      <c r="F1087" s="25">
        <v>75.97</v>
      </c>
      <c r="H1087" s="17"/>
    </row>
    <row r="1088" spans="1:11" x14ac:dyDescent="0.25">
      <c r="A1088" s="17"/>
      <c r="B1088" s="33">
        <v>44691</v>
      </c>
      <c r="C1088" s="34" t="s">
        <v>1437</v>
      </c>
      <c r="D1088" s="21" t="s">
        <v>407</v>
      </c>
      <c r="E1088" s="21" t="s">
        <v>1427</v>
      </c>
      <c r="F1088" s="25">
        <v>236.6</v>
      </c>
      <c r="H1088" s="17"/>
    </row>
    <row r="1089" spans="1:8" x14ac:dyDescent="0.25">
      <c r="A1089" s="17"/>
      <c r="B1089" s="33">
        <v>44692</v>
      </c>
      <c r="C1089" s="34" t="s">
        <v>1439</v>
      </c>
      <c r="D1089" s="21" t="s">
        <v>407</v>
      </c>
      <c r="E1089" s="21" t="s">
        <v>1427</v>
      </c>
      <c r="F1089" s="25">
        <v>322</v>
      </c>
      <c r="H1089" s="17"/>
    </row>
    <row r="1090" spans="1:8" x14ac:dyDescent="0.25">
      <c r="A1090" s="17"/>
      <c r="B1090" s="33">
        <v>44693</v>
      </c>
      <c r="C1090" s="34" t="s">
        <v>1440</v>
      </c>
      <c r="D1090" s="21" t="s">
        <v>407</v>
      </c>
      <c r="E1090" s="21" t="s">
        <v>1427</v>
      </c>
      <c r="F1090" s="25">
        <v>40</v>
      </c>
      <c r="H1090" s="17"/>
    </row>
    <row r="1091" spans="1:8" x14ac:dyDescent="0.25">
      <c r="A1091" s="17"/>
      <c r="B1091" s="33">
        <v>44690</v>
      </c>
      <c r="C1091" s="34" t="s">
        <v>1435</v>
      </c>
      <c r="D1091" s="21" t="s">
        <v>407</v>
      </c>
      <c r="E1091" s="21" t="s">
        <v>1427</v>
      </c>
      <c r="F1091" s="25">
        <v>69.989999999999995</v>
      </c>
      <c r="H1091" s="17"/>
    </row>
    <row r="1092" spans="1:8" x14ac:dyDescent="0.25">
      <c r="A1092" s="17"/>
      <c r="B1092" s="33">
        <v>44694</v>
      </c>
      <c r="C1092" s="34" t="s">
        <v>1441</v>
      </c>
      <c r="D1092" s="21" t="s">
        <v>407</v>
      </c>
      <c r="E1092" s="21" t="s">
        <v>1427</v>
      </c>
      <c r="F1092" s="25">
        <v>232.59</v>
      </c>
      <c r="H1092" s="17"/>
    </row>
    <row r="1093" spans="1:8" x14ac:dyDescent="0.25">
      <c r="A1093" s="17"/>
      <c r="B1093" s="33">
        <v>44697</v>
      </c>
      <c r="C1093" s="34" t="s">
        <v>1420</v>
      </c>
      <c r="D1093" s="21" t="s">
        <v>1421</v>
      </c>
      <c r="E1093" s="21" t="s">
        <v>75</v>
      </c>
      <c r="F1093" s="25">
        <v>8798.51</v>
      </c>
      <c r="H1093" s="17"/>
    </row>
    <row r="1094" spans="1:8" x14ac:dyDescent="0.25">
      <c r="A1094" s="17"/>
      <c r="B1094" s="33">
        <v>44697</v>
      </c>
      <c r="C1094" s="34" t="s">
        <v>1442</v>
      </c>
      <c r="D1094" s="21" t="s">
        <v>407</v>
      </c>
      <c r="E1094" s="21" t="s">
        <v>1427</v>
      </c>
      <c r="F1094" s="25">
        <v>212.31</v>
      </c>
      <c r="H1094" s="17"/>
    </row>
    <row r="1095" spans="1:8" x14ac:dyDescent="0.25">
      <c r="A1095" s="17"/>
      <c r="B1095" s="33">
        <v>44698</v>
      </c>
      <c r="C1095" s="34" t="s">
        <v>1443</v>
      </c>
      <c r="D1095" s="21" t="s">
        <v>407</v>
      </c>
      <c r="E1095" s="21" t="s">
        <v>1427</v>
      </c>
      <c r="F1095" s="25">
        <v>40</v>
      </c>
      <c r="H1095" s="17"/>
    </row>
    <row r="1096" spans="1:8" x14ac:dyDescent="0.25">
      <c r="A1096" s="17"/>
      <c r="B1096" s="33">
        <v>44698</v>
      </c>
      <c r="C1096" s="34" t="s">
        <v>1444</v>
      </c>
      <c r="D1096" s="21" t="s">
        <v>407</v>
      </c>
      <c r="E1096" s="21" t="s">
        <v>1427</v>
      </c>
      <c r="F1096" s="25">
        <v>70.430000000000007</v>
      </c>
      <c r="H1096" s="17"/>
    </row>
    <row r="1097" spans="1:8" x14ac:dyDescent="0.25">
      <c r="A1097" s="17"/>
      <c r="B1097" s="33">
        <v>44687</v>
      </c>
      <c r="C1097" s="34" t="s">
        <v>1434</v>
      </c>
      <c r="D1097" s="21" t="s">
        <v>407</v>
      </c>
      <c r="E1097" s="21" t="s">
        <v>1427</v>
      </c>
      <c r="F1097" s="25">
        <v>115.4</v>
      </c>
      <c r="H1097" s="17"/>
    </row>
    <row r="1098" spans="1:8" x14ac:dyDescent="0.25">
      <c r="A1098" s="17"/>
      <c r="B1098" s="33">
        <v>44698</v>
      </c>
      <c r="C1098" s="34" t="s">
        <v>1445</v>
      </c>
      <c r="D1098" s="21" t="s">
        <v>407</v>
      </c>
      <c r="E1098" s="21" t="s">
        <v>1427</v>
      </c>
      <c r="F1098" s="25">
        <v>10</v>
      </c>
      <c r="H1098" s="17"/>
    </row>
    <row r="1099" spans="1:8" x14ac:dyDescent="0.25">
      <c r="A1099" s="17"/>
      <c r="B1099" s="33">
        <v>44683</v>
      </c>
      <c r="C1099" s="34" t="s">
        <v>1428</v>
      </c>
      <c r="D1099" s="21" t="s">
        <v>407</v>
      </c>
      <c r="E1099" s="21" t="s">
        <v>1427</v>
      </c>
      <c r="F1099" s="25">
        <v>336.31</v>
      </c>
      <c r="H1099" s="17"/>
    </row>
    <row r="1100" spans="1:8" x14ac:dyDescent="0.25">
      <c r="A1100" s="17"/>
      <c r="B1100" s="33">
        <v>44700</v>
      </c>
      <c r="C1100" s="34" t="s">
        <v>1446</v>
      </c>
      <c r="D1100" s="21" t="s">
        <v>407</v>
      </c>
      <c r="E1100" s="21" t="s">
        <v>1427</v>
      </c>
      <c r="F1100" s="25">
        <v>451.49</v>
      </c>
      <c r="H1100" s="17"/>
    </row>
    <row r="1101" spans="1:8" x14ac:dyDescent="0.25">
      <c r="A1101" s="17"/>
      <c r="B1101" s="33">
        <v>44701</v>
      </c>
      <c r="C1101" s="34" t="s">
        <v>1447</v>
      </c>
      <c r="D1101" s="21" t="s">
        <v>407</v>
      </c>
      <c r="E1101" s="21" t="s">
        <v>1427</v>
      </c>
      <c r="F1101" s="25">
        <v>128.38</v>
      </c>
      <c r="H1101" s="17"/>
    </row>
    <row r="1102" spans="1:8" x14ac:dyDescent="0.25">
      <c r="A1102" s="17"/>
      <c r="B1102" s="33">
        <v>44704</v>
      </c>
      <c r="C1102" s="34" t="s">
        <v>1424</v>
      </c>
      <c r="D1102" s="21" t="s">
        <v>1425</v>
      </c>
      <c r="E1102" s="21" t="s">
        <v>1427</v>
      </c>
      <c r="F1102" s="25">
        <v>402.5</v>
      </c>
      <c r="H1102" s="17"/>
    </row>
    <row r="1103" spans="1:8" x14ac:dyDescent="0.25">
      <c r="A1103" s="17"/>
      <c r="B1103" s="33">
        <v>44705</v>
      </c>
      <c r="C1103" s="34" t="s">
        <v>1448</v>
      </c>
      <c r="D1103" s="21" t="s">
        <v>407</v>
      </c>
      <c r="E1103" s="21" t="s">
        <v>1427</v>
      </c>
      <c r="F1103" s="25">
        <v>129.80000000000001</v>
      </c>
      <c r="H1103" s="17"/>
    </row>
    <row r="1104" spans="1:8" x14ac:dyDescent="0.25">
      <c r="A1104" s="17"/>
      <c r="B1104" s="33">
        <v>44705</v>
      </c>
      <c r="C1104" s="34" t="s">
        <v>1449</v>
      </c>
      <c r="D1104" s="21" t="s">
        <v>407</v>
      </c>
      <c r="E1104" s="21" t="s">
        <v>1427</v>
      </c>
      <c r="F1104" s="25">
        <v>129.18</v>
      </c>
      <c r="H1104" s="17"/>
    </row>
    <row r="1105" spans="1:11" x14ac:dyDescent="0.25">
      <c r="A1105" s="17"/>
      <c r="B1105" s="33">
        <v>44706</v>
      </c>
      <c r="C1105" s="34" t="s">
        <v>1450</v>
      </c>
      <c r="D1105" s="21" t="s">
        <v>407</v>
      </c>
      <c r="E1105" s="21" t="s">
        <v>1427</v>
      </c>
      <c r="F1105" s="25">
        <v>50</v>
      </c>
      <c r="H1105" s="17"/>
    </row>
    <row r="1106" spans="1:11" x14ac:dyDescent="0.25">
      <c r="A1106" s="17"/>
      <c r="B1106" s="33">
        <v>44707</v>
      </c>
      <c r="C1106" s="34" t="s">
        <v>1451</v>
      </c>
      <c r="D1106" s="21" t="s">
        <v>407</v>
      </c>
      <c r="E1106" s="21" t="s">
        <v>1427</v>
      </c>
      <c r="F1106" s="25">
        <v>354.06</v>
      </c>
      <c r="H1106" s="17"/>
    </row>
    <row r="1107" spans="1:11" x14ac:dyDescent="0.25">
      <c r="A1107" s="17"/>
      <c r="B1107" s="33">
        <v>44706</v>
      </c>
      <c r="C1107" s="34" t="s">
        <v>1417</v>
      </c>
      <c r="D1107" s="21" t="s">
        <v>71</v>
      </c>
      <c r="E1107" s="21" t="s">
        <v>73</v>
      </c>
      <c r="F1107" s="25">
        <v>586.95000000000005</v>
      </c>
      <c r="H1107" s="17"/>
    </row>
    <row r="1108" spans="1:11" x14ac:dyDescent="0.25">
      <c r="A1108" s="17"/>
      <c r="B1108" s="33">
        <v>44708</v>
      </c>
      <c r="C1108" s="34" t="s">
        <v>1452</v>
      </c>
      <c r="D1108" s="21" t="s">
        <v>407</v>
      </c>
      <c r="E1108" s="21" t="s">
        <v>1427</v>
      </c>
      <c r="F1108" s="25">
        <v>40</v>
      </c>
      <c r="H1108" s="17"/>
    </row>
    <row r="1109" spans="1:11" x14ac:dyDescent="0.25">
      <c r="A1109" s="17"/>
      <c r="B1109" s="33">
        <v>44712</v>
      </c>
      <c r="C1109" s="34" t="s">
        <v>1422</v>
      </c>
      <c r="D1109" s="21" t="s">
        <v>1423</v>
      </c>
      <c r="E1109" s="21" t="s">
        <v>75</v>
      </c>
      <c r="F1109" s="25">
        <v>8881.02</v>
      </c>
      <c r="H1109" s="17"/>
    </row>
    <row r="1110" spans="1:11" x14ac:dyDescent="0.25">
      <c r="A1110" s="17"/>
      <c r="B1110" s="35"/>
      <c r="C1110" s="35"/>
      <c r="D1110" s="17"/>
      <c r="E1110" s="21" t="s">
        <v>21</v>
      </c>
      <c r="F1110" s="25">
        <v>10500</v>
      </c>
      <c r="H1110" s="17"/>
      <c r="K1110" s="17"/>
    </row>
    <row r="1111" spans="1:11" x14ac:dyDescent="0.25">
      <c r="A1111" s="17"/>
      <c r="B1111" s="33">
        <v>44712</v>
      </c>
      <c r="C1111" s="34" t="s">
        <v>1453</v>
      </c>
      <c r="D1111" s="21" t="s">
        <v>407</v>
      </c>
      <c r="E1111" s="21" t="s">
        <v>1427</v>
      </c>
      <c r="F1111" s="25">
        <v>696.65</v>
      </c>
      <c r="H1111" s="17"/>
    </row>
    <row r="1112" spans="1:11" x14ac:dyDescent="0.25">
      <c r="A1112" s="17"/>
      <c r="B1112" s="35"/>
      <c r="C1112" s="35"/>
      <c r="D1112" s="17"/>
      <c r="F1112" s="27">
        <v>53792.3</v>
      </c>
      <c r="H1112" s="17"/>
      <c r="K1112" s="17"/>
    </row>
    <row r="1113" spans="1:11" x14ac:dyDescent="0.25">
      <c r="A1113" s="17"/>
      <c r="B1113" s="35"/>
      <c r="C1113" s="35"/>
      <c r="D1113" s="17"/>
      <c r="F1113" s="17"/>
      <c r="H1113" s="17"/>
      <c r="K1113" s="17"/>
    </row>
    <row r="1114" spans="1:11" x14ac:dyDescent="0.25">
      <c r="A1114" s="21" t="s">
        <v>1454</v>
      </c>
      <c r="B1114" s="33">
        <v>44697</v>
      </c>
      <c r="C1114" s="34" t="s">
        <v>1455</v>
      </c>
      <c r="D1114" s="21" t="s">
        <v>919</v>
      </c>
      <c r="E1114" s="16" t="s">
        <v>363</v>
      </c>
      <c r="F1114" s="25">
        <v>1439.2</v>
      </c>
      <c r="H1114" s="17"/>
    </row>
    <row r="1115" spans="1:11" x14ac:dyDescent="0.25">
      <c r="A1115" s="17"/>
      <c r="B1115" s="35"/>
      <c r="C1115" s="35"/>
      <c r="D1115" s="17"/>
      <c r="F1115" s="27">
        <v>1439.2</v>
      </c>
      <c r="G1115" s="17"/>
      <c r="H1115" s="17"/>
      <c r="K1115" s="17"/>
    </row>
    <row r="1116" spans="1:11" x14ac:dyDescent="0.25">
      <c r="A1116" s="17"/>
      <c r="B1116" s="35"/>
      <c r="C1116" s="35"/>
      <c r="D1116" s="17"/>
      <c r="F1116" s="17"/>
      <c r="G1116" s="17"/>
      <c r="H1116" s="17"/>
      <c r="K1116" s="17"/>
    </row>
    <row r="1117" spans="1:11" x14ac:dyDescent="0.25">
      <c r="A1117" s="21" t="s">
        <v>175</v>
      </c>
      <c r="B1117" s="33">
        <v>44682</v>
      </c>
      <c r="C1117" s="34" t="s">
        <v>1456</v>
      </c>
      <c r="D1117" s="21" t="s">
        <v>1457</v>
      </c>
      <c r="E1117" s="16" t="s">
        <v>178</v>
      </c>
      <c r="F1117" s="25">
        <v>89.35</v>
      </c>
      <c r="H1117" s="17"/>
    </row>
    <row r="1118" spans="1:11" x14ac:dyDescent="0.25">
      <c r="A1118" s="17"/>
      <c r="B1118" s="33">
        <v>44693</v>
      </c>
      <c r="C1118" s="34" t="s">
        <v>1458</v>
      </c>
      <c r="D1118" s="21" t="s">
        <v>176</v>
      </c>
      <c r="E1118" s="16" t="s">
        <v>178</v>
      </c>
      <c r="F1118" s="25">
        <v>83.51</v>
      </c>
      <c r="H1118" s="17"/>
    </row>
    <row r="1119" spans="1:11" x14ac:dyDescent="0.25">
      <c r="A1119" s="17"/>
      <c r="B1119" s="35"/>
      <c r="C1119" s="35"/>
      <c r="D1119" s="17"/>
      <c r="F1119" s="27">
        <v>172.86</v>
      </c>
      <c r="H1119" s="17"/>
      <c r="K1119" s="17"/>
    </row>
    <row r="1120" spans="1:11" x14ac:dyDescent="0.25">
      <c r="A1120" s="17"/>
      <c r="B1120" s="35"/>
      <c r="C1120" s="35"/>
      <c r="D1120" s="17"/>
      <c r="F1120" s="17"/>
      <c r="H1120" s="17"/>
      <c r="K1120" s="17"/>
    </row>
    <row r="1121" spans="1:11" x14ac:dyDescent="0.25">
      <c r="A1121" s="21" t="s">
        <v>179</v>
      </c>
      <c r="B1121" s="33">
        <v>44686</v>
      </c>
      <c r="C1121" s="34" t="s">
        <v>1459</v>
      </c>
      <c r="D1121" s="21" t="s">
        <v>1460</v>
      </c>
      <c r="E1121" s="16" t="s">
        <v>343</v>
      </c>
      <c r="F1121" s="25">
        <v>2840.54</v>
      </c>
      <c r="H1121" s="17"/>
    </row>
    <row r="1122" spans="1:11" x14ac:dyDescent="0.25">
      <c r="A1122" s="17"/>
      <c r="B1122" s="35"/>
      <c r="C1122" s="35"/>
      <c r="D1122" s="17"/>
      <c r="F1122" s="27">
        <v>2840.54</v>
      </c>
      <c r="H1122" s="17"/>
      <c r="K1122" s="17"/>
    </row>
    <row r="1123" spans="1:11" x14ac:dyDescent="0.25">
      <c r="A1123" s="17"/>
      <c r="B1123" s="35"/>
      <c r="C1123" s="35"/>
      <c r="D1123" s="17"/>
      <c r="F1123" s="17"/>
      <c r="H1123" s="17"/>
      <c r="K1123" s="17"/>
    </row>
    <row r="1124" spans="1:11" x14ac:dyDescent="0.25">
      <c r="A1124" s="21" t="s">
        <v>497</v>
      </c>
      <c r="B1124" s="33">
        <v>44686</v>
      </c>
      <c r="C1124" s="34" t="s">
        <v>1461</v>
      </c>
      <c r="D1124" s="21" t="s">
        <v>615</v>
      </c>
      <c r="E1124" s="16" t="s">
        <v>52</v>
      </c>
      <c r="F1124" s="25">
        <v>192</v>
      </c>
      <c r="H1124" s="17"/>
    </row>
    <row r="1125" spans="1:11" x14ac:dyDescent="0.25">
      <c r="A1125" s="17"/>
      <c r="B1125" s="33">
        <v>44687</v>
      </c>
      <c r="C1125" s="34" t="s">
        <v>1462</v>
      </c>
      <c r="D1125" s="21" t="s">
        <v>1463</v>
      </c>
      <c r="E1125" s="16" t="s">
        <v>499</v>
      </c>
      <c r="F1125" s="25">
        <v>445</v>
      </c>
      <c r="H1125" s="17"/>
    </row>
    <row r="1126" spans="1:11" x14ac:dyDescent="0.25">
      <c r="A1126" s="17"/>
      <c r="B1126" s="35"/>
      <c r="C1126" s="35"/>
      <c r="D1126" s="17"/>
      <c r="F1126" s="27">
        <v>637</v>
      </c>
      <c r="H1126" s="17"/>
      <c r="K1126" s="17"/>
    </row>
    <row r="1127" spans="1:11" x14ac:dyDescent="0.25">
      <c r="A1127" s="17"/>
      <c r="B1127" s="35"/>
      <c r="C1127" s="35"/>
      <c r="D1127" s="17"/>
      <c r="F1127" s="17"/>
      <c r="H1127" s="17"/>
      <c r="K1127" s="17"/>
    </row>
    <row r="1128" spans="1:11" x14ac:dyDescent="0.25">
      <c r="A1128" s="21" t="s">
        <v>180</v>
      </c>
      <c r="B1128" s="33">
        <v>44682</v>
      </c>
      <c r="C1128" s="34" t="s">
        <v>1464</v>
      </c>
      <c r="D1128" s="21" t="s">
        <v>1465</v>
      </c>
      <c r="E1128" s="16" t="s">
        <v>24</v>
      </c>
      <c r="F1128" s="25">
        <v>120.02</v>
      </c>
      <c r="H1128" s="17"/>
    </row>
    <row r="1129" spans="1:11" x14ac:dyDescent="0.25">
      <c r="A1129" s="17"/>
      <c r="B1129" s="35"/>
      <c r="C1129" s="35"/>
      <c r="D1129" s="17"/>
      <c r="F1129" s="27">
        <v>120.02</v>
      </c>
      <c r="H1129" s="17"/>
      <c r="K1129" s="17"/>
    </row>
    <row r="1130" spans="1:11" x14ac:dyDescent="0.25">
      <c r="A1130" s="17"/>
      <c r="B1130" s="35"/>
      <c r="C1130" s="35"/>
      <c r="D1130" s="17"/>
      <c r="F1130" s="17"/>
      <c r="H1130" s="17"/>
      <c r="K1130" s="17"/>
    </row>
    <row r="1131" spans="1:11" x14ac:dyDescent="0.25">
      <c r="A1131" s="21" t="s">
        <v>387</v>
      </c>
      <c r="B1131" s="33">
        <v>44682</v>
      </c>
      <c r="C1131" s="34" t="s">
        <v>1470</v>
      </c>
      <c r="D1131" s="21" t="s">
        <v>1471</v>
      </c>
      <c r="E1131" s="16" t="s">
        <v>47</v>
      </c>
      <c r="F1131" s="25">
        <v>9419.9500000000007</v>
      </c>
      <c r="H1131" s="17"/>
    </row>
    <row r="1132" spans="1:11" x14ac:dyDescent="0.25">
      <c r="A1132" s="17"/>
      <c r="B1132" s="33">
        <v>44683</v>
      </c>
      <c r="C1132" s="34" t="s">
        <v>1468</v>
      </c>
      <c r="D1132" s="21" t="s">
        <v>1469</v>
      </c>
      <c r="E1132" s="16" t="s">
        <v>101</v>
      </c>
      <c r="F1132" s="25">
        <v>9320</v>
      </c>
      <c r="H1132" s="17"/>
    </row>
    <row r="1133" spans="1:11" x14ac:dyDescent="0.25">
      <c r="A1133" s="17"/>
      <c r="B1133" s="33">
        <v>44682</v>
      </c>
      <c r="C1133" s="34" t="s">
        <v>1466</v>
      </c>
      <c r="D1133" s="21" t="s">
        <v>1467</v>
      </c>
      <c r="E1133" s="16" t="s">
        <v>101</v>
      </c>
      <c r="F1133" s="25">
        <v>11519.01</v>
      </c>
      <c r="H1133" s="17"/>
    </row>
    <row r="1134" spans="1:11" x14ac:dyDescent="0.25">
      <c r="A1134" s="17"/>
      <c r="B1134" s="35"/>
      <c r="C1134" s="35"/>
      <c r="D1134" s="17"/>
      <c r="E1134" s="17"/>
      <c r="F1134" s="27">
        <v>30258.959999999999</v>
      </c>
      <c r="G1134" s="17"/>
      <c r="H1134" s="17"/>
      <c r="K1134" s="17"/>
    </row>
    <row r="1135" spans="1:11" x14ac:dyDescent="0.25">
      <c r="A1135" s="17"/>
      <c r="B1135" s="35"/>
      <c r="C1135" s="35"/>
      <c r="D1135" s="17"/>
      <c r="F1135" s="17"/>
      <c r="G1135" s="17"/>
      <c r="H1135" s="17"/>
      <c r="K1135" s="17"/>
    </row>
    <row r="1136" spans="1:11" x14ac:dyDescent="0.25">
      <c r="A1136" s="21" t="s">
        <v>181</v>
      </c>
      <c r="B1136" s="33">
        <v>44684</v>
      </c>
      <c r="C1136" s="34" t="s">
        <v>1474</v>
      </c>
      <c r="D1136" s="21" t="s">
        <v>128</v>
      </c>
      <c r="E1136" s="16" t="s">
        <v>282</v>
      </c>
      <c r="F1136" s="25">
        <v>1993.28</v>
      </c>
      <c r="H1136" s="17"/>
    </row>
    <row r="1137" spans="1:11" x14ac:dyDescent="0.25">
      <c r="A1137" s="17"/>
      <c r="B1137" s="33">
        <v>44683</v>
      </c>
      <c r="C1137" s="34" t="s">
        <v>1472</v>
      </c>
      <c r="D1137" s="21" t="s">
        <v>128</v>
      </c>
      <c r="E1137" s="16" t="s">
        <v>282</v>
      </c>
      <c r="F1137" s="25">
        <v>8511.7199999999993</v>
      </c>
      <c r="H1137" s="17"/>
    </row>
    <row r="1138" spans="1:11" x14ac:dyDescent="0.25">
      <c r="A1138" s="17"/>
      <c r="B1138" s="35"/>
      <c r="C1138" s="35"/>
      <c r="D1138" s="17"/>
      <c r="E1138" s="16" t="s">
        <v>282</v>
      </c>
      <c r="F1138" s="25">
        <v>76.02</v>
      </c>
      <c r="H1138" s="17"/>
      <c r="K1138" s="17"/>
    </row>
    <row r="1139" spans="1:11" x14ac:dyDescent="0.25">
      <c r="A1139" s="17"/>
      <c r="B1139" s="33">
        <v>44683</v>
      </c>
      <c r="C1139" s="34" t="s">
        <v>1473</v>
      </c>
      <c r="D1139" s="21" t="s">
        <v>128</v>
      </c>
      <c r="E1139" s="16" t="s">
        <v>282</v>
      </c>
      <c r="F1139" s="25">
        <v>1275.02</v>
      </c>
      <c r="H1139" s="17"/>
    </row>
    <row r="1140" spans="1:11" x14ac:dyDescent="0.25">
      <c r="A1140" s="17"/>
      <c r="B1140" s="35"/>
      <c r="C1140" s="35"/>
      <c r="D1140" s="17"/>
      <c r="E1140" s="16" t="s">
        <v>282</v>
      </c>
      <c r="F1140" s="25">
        <v>19.7</v>
      </c>
      <c r="H1140" s="17"/>
      <c r="K1140" s="17"/>
    </row>
    <row r="1141" spans="1:11" x14ac:dyDescent="0.25">
      <c r="A1141" s="17"/>
      <c r="B1141" s="33">
        <v>44701</v>
      </c>
      <c r="C1141" s="34" t="s">
        <v>1475</v>
      </c>
      <c r="D1141" s="21" t="s">
        <v>40</v>
      </c>
      <c r="E1141" s="16" t="s">
        <v>284</v>
      </c>
      <c r="F1141" s="25">
        <v>11610.97</v>
      </c>
      <c r="H1141" s="17"/>
    </row>
    <row r="1142" spans="1:11" x14ac:dyDescent="0.25">
      <c r="A1142" s="17"/>
      <c r="B1142" s="33">
        <v>44705</v>
      </c>
      <c r="C1142" s="34" t="s">
        <v>1476</v>
      </c>
      <c r="D1142" s="21" t="s">
        <v>40</v>
      </c>
      <c r="E1142" s="16" t="s">
        <v>284</v>
      </c>
      <c r="F1142" s="25">
        <v>2255</v>
      </c>
      <c r="H1142" s="17"/>
    </row>
    <row r="1143" spans="1:11" x14ac:dyDescent="0.25">
      <c r="A1143" s="17"/>
      <c r="B1143" s="35"/>
      <c r="C1143" s="35"/>
      <c r="D1143" s="17"/>
      <c r="F1143" s="27">
        <v>25741.71</v>
      </c>
      <c r="G1143" s="17"/>
      <c r="H1143" s="17"/>
      <c r="K1143" s="17"/>
    </row>
    <row r="1144" spans="1:11" x14ac:dyDescent="0.25">
      <c r="A1144" s="17"/>
      <c r="B1144" s="35"/>
      <c r="C1144" s="35"/>
      <c r="D1144" s="17"/>
      <c r="E1144" s="17"/>
      <c r="F1144" s="17"/>
      <c r="G1144" s="17"/>
      <c r="H1144" s="17"/>
      <c r="K1144" s="17"/>
    </row>
    <row r="1145" spans="1:11" x14ac:dyDescent="0.25">
      <c r="A1145" s="13" t="s">
        <v>235</v>
      </c>
      <c r="B1145" s="2"/>
      <c r="C1145" s="2"/>
      <c r="D1145" s="2"/>
      <c r="E1145" s="2"/>
      <c r="F1145" s="17"/>
      <c r="G1145" s="17"/>
      <c r="H1145" s="17"/>
      <c r="K1145" s="17"/>
    </row>
    <row r="1146" spans="1:11" x14ac:dyDescent="0.25">
      <c r="A1146" s="2"/>
      <c r="B1146" s="2"/>
      <c r="C1146" s="2"/>
      <c r="D1146" s="2"/>
      <c r="E1146" s="2"/>
      <c r="F1146" s="17"/>
      <c r="G1146" s="17"/>
      <c r="H1146" s="17"/>
      <c r="K1146" s="17"/>
    </row>
    <row r="1147" spans="1:11" x14ac:dyDescent="0.25">
      <c r="A1147" s="2"/>
      <c r="B1147" s="2"/>
      <c r="C1147" s="2"/>
      <c r="D1147" s="2"/>
      <c r="E1147" s="2"/>
      <c r="F1147" s="17"/>
      <c r="G1147" s="17"/>
      <c r="H1147" s="17"/>
      <c r="K1147" s="17"/>
    </row>
    <row r="1148" spans="1:11" x14ac:dyDescent="0.25">
      <c r="A1148" s="6" t="s">
        <v>185</v>
      </c>
      <c r="B1148" s="40"/>
      <c r="C1148" s="41" t="s">
        <v>0</v>
      </c>
      <c r="D1148" s="40"/>
      <c r="E1148" s="7" t="s">
        <v>236</v>
      </c>
      <c r="F1148" s="17"/>
      <c r="G1148" s="17"/>
      <c r="H1148" s="17"/>
      <c r="K1148" s="17"/>
    </row>
    <row r="1149" spans="1:11" x14ac:dyDescent="0.25">
      <c r="A1149" s="18" t="s">
        <v>51</v>
      </c>
      <c r="B1149" s="19"/>
      <c r="C1149" s="18" t="s">
        <v>52</v>
      </c>
      <c r="D1149" s="15"/>
      <c r="E1149" s="20">
        <v>45220.01</v>
      </c>
      <c r="F1149" s="17"/>
      <c r="G1149" s="17"/>
      <c r="H1149" s="28"/>
      <c r="K1149" s="17"/>
    </row>
    <row r="1150" spans="1:11" x14ac:dyDescent="0.25">
      <c r="A1150" s="18" t="s">
        <v>992</v>
      </c>
      <c r="B1150" s="19"/>
      <c r="C1150" s="18" t="s">
        <v>993</v>
      </c>
      <c r="D1150" s="15"/>
      <c r="E1150" s="20">
        <v>6933.48</v>
      </c>
      <c r="F1150" s="17"/>
      <c r="G1150" s="17"/>
      <c r="H1150" s="17"/>
      <c r="K1150" s="17"/>
    </row>
    <row r="1151" spans="1:11" x14ac:dyDescent="0.25">
      <c r="A1151" s="18" t="s">
        <v>1426</v>
      </c>
      <c r="B1151" s="19"/>
      <c r="C1151" s="18" t="s">
        <v>1427</v>
      </c>
      <c r="D1151" s="15"/>
      <c r="E1151" s="20">
        <v>5382.31</v>
      </c>
      <c r="F1151" s="17"/>
      <c r="G1151" s="17"/>
      <c r="H1151" s="30"/>
      <c r="K1151" s="17"/>
    </row>
    <row r="1152" spans="1:11" x14ac:dyDescent="0.25">
      <c r="A1152" s="18" t="s">
        <v>56</v>
      </c>
      <c r="B1152" s="19"/>
      <c r="C1152" s="18" t="s">
        <v>57</v>
      </c>
      <c r="D1152" s="15"/>
      <c r="E1152" s="20">
        <v>10591.82</v>
      </c>
      <c r="F1152" s="17"/>
      <c r="G1152" s="17"/>
      <c r="H1152" s="30"/>
      <c r="K1152" s="17"/>
    </row>
    <row r="1153" spans="1:11" x14ac:dyDescent="0.25">
      <c r="A1153" s="18" t="s">
        <v>74</v>
      </c>
      <c r="B1153" s="19"/>
      <c r="C1153" s="18" t="s">
        <v>75</v>
      </c>
      <c r="D1153" s="15"/>
      <c r="E1153" s="20">
        <v>26573.040000000001</v>
      </c>
      <c r="F1153" s="17"/>
      <c r="G1153" s="17"/>
      <c r="H1153" s="30"/>
      <c r="K1153" s="17"/>
    </row>
    <row r="1154" spans="1:11" x14ac:dyDescent="0.25">
      <c r="A1154" s="18" t="s">
        <v>144</v>
      </c>
      <c r="B1154" s="19"/>
      <c r="C1154" s="18" t="s">
        <v>145</v>
      </c>
      <c r="D1154" s="15"/>
      <c r="E1154" s="20">
        <v>34548.11</v>
      </c>
      <c r="F1154" s="17"/>
      <c r="G1154" s="17"/>
      <c r="H1154" s="30"/>
      <c r="K1154" s="17"/>
    </row>
    <row r="1155" spans="1:11" x14ac:dyDescent="0.25">
      <c r="A1155" s="18" t="s">
        <v>138</v>
      </c>
      <c r="B1155" s="19"/>
      <c r="C1155" s="18" t="s">
        <v>139</v>
      </c>
      <c r="D1155" s="15"/>
      <c r="E1155" s="20">
        <v>579760.36</v>
      </c>
      <c r="F1155" s="17"/>
      <c r="G1155" s="17"/>
      <c r="H1155" s="30"/>
      <c r="K1155" s="17"/>
    </row>
    <row r="1156" spans="1:11" x14ac:dyDescent="0.25">
      <c r="A1156" s="18" t="s">
        <v>1064</v>
      </c>
      <c r="B1156" s="19"/>
      <c r="C1156" s="18" t="s">
        <v>1065</v>
      </c>
      <c r="D1156" s="15"/>
      <c r="E1156" s="20">
        <v>195</v>
      </c>
      <c r="F1156" s="17"/>
      <c r="G1156" s="17"/>
      <c r="H1156" s="30"/>
      <c r="K1156" s="17"/>
    </row>
    <row r="1157" spans="1:11" x14ac:dyDescent="0.25">
      <c r="A1157" s="18" t="s">
        <v>263</v>
      </c>
      <c r="B1157" s="19"/>
      <c r="C1157" s="18" t="s">
        <v>264</v>
      </c>
      <c r="D1157" s="15"/>
      <c r="E1157" s="20">
        <v>76.489999999999995</v>
      </c>
      <c r="F1157" s="17"/>
      <c r="G1157" s="17"/>
      <c r="H1157" s="30"/>
      <c r="K1157" s="17"/>
    </row>
    <row r="1158" spans="1:11" x14ac:dyDescent="0.25">
      <c r="A1158" s="18" t="s">
        <v>419</v>
      </c>
      <c r="B1158" s="19"/>
      <c r="C1158" s="18" t="s">
        <v>420</v>
      </c>
      <c r="D1158" s="15"/>
      <c r="E1158" s="20">
        <v>941.1</v>
      </c>
      <c r="F1158" s="17"/>
      <c r="G1158" s="17"/>
      <c r="H1158" s="30"/>
      <c r="K1158" s="17"/>
    </row>
    <row r="1159" spans="1:11" x14ac:dyDescent="0.25">
      <c r="A1159" s="18" t="s">
        <v>58</v>
      </c>
      <c r="B1159" s="19"/>
      <c r="C1159" s="18" t="s">
        <v>59</v>
      </c>
      <c r="D1159" s="15"/>
      <c r="E1159" s="20">
        <v>12.95</v>
      </c>
      <c r="F1159" s="17"/>
      <c r="G1159" s="17"/>
      <c r="H1159" s="30"/>
      <c r="K1159" s="17"/>
    </row>
    <row r="1160" spans="1:11" x14ac:dyDescent="0.25">
      <c r="A1160" s="18" t="s">
        <v>1136</v>
      </c>
      <c r="B1160" s="19"/>
      <c r="C1160" s="18" t="s">
        <v>1137</v>
      </c>
      <c r="D1160" s="15"/>
      <c r="E1160" s="20">
        <v>149241.76</v>
      </c>
      <c r="F1160" s="17"/>
      <c r="G1160" s="17"/>
      <c r="H1160" s="30"/>
      <c r="K1160" s="17"/>
    </row>
    <row r="1161" spans="1:11" x14ac:dyDescent="0.25">
      <c r="A1161" s="18" t="s">
        <v>330</v>
      </c>
      <c r="B1161" s="19"/>
      <c r="C1161" s="18" t="s">
        <v>331</v>
      </c>
      <c r="D1161" s="15"/>
      <c r="E1161" s="20">
        <v>1246</v>
      </c>
      <c r="F1161" s="17"/>
      <c r="G1161" s="17"/>
      <c r="H1161" s="30"/>
      <c r="K1161" s="17"/>
    </row>
    <row r="1162" spans="1:11" x14ac:dyDescent="0.25">
      <c r="A1162" s="18" t="s">
        <v>466</v>
      </c>
      <c r="B1162" s="19"/>
      <c r="C1162" s="18" t="s">
        <v>467</v>
      </c>
      <c r="D1162" s="15"/>
      <c r="E1162" s="20">
        <v>301.23</v>
      </c>
      <c r="F1162" s="17"/>
      <c r="G1162" s="17"/>
      <c r="H1162" s="30"/>
      <c r="K1162" s="17"/>
    </row>
    <row r="1163" spans="1:11" x14ac:dyDescent="0.25">
      <c r="A1163" s="18" t="s">
        <v>514</v>
      </c>
      <c r="B1163" s="19"/>
      <c r="C1163" s="18" t="s">
        <v>515</v>
      </c>
      <c r="D1163" s="15"/>
      <c r="E1163" s="20">
        <v>262.08</v>
      </c>
      <c r="F1163" s="17"/>
      <c r="G1163" s="17"/>
      <c r="H1163" s="30"/>
      <c r="K1163" s="17"/>
    </row>
    <row r="1164" spans="1:11" x14ac:dyDescent="0.25">
      <c r="A1164" s="18" t="s">
        <v>1386</v>
      </c>
      <c r="B1164" s="19"/>
      <c r="C1164" s="18" t="s">
        <v>1387</v>
      </c>
      <c r="D1164" s="15"/>
      <c r="E1164" s="20">
        <v>750</v>
      </c>
      <c r="F1164" s="17"/>
      <c r="G1164" s="17"/>
      <c r="H1164" s="30"/>
      <c r="K1164" s="17"/>
    </row>
    <row r="1165" spans="1:11" x14ac:dyDescent="0.25">
      <c r="A1165" s="18" t="s">
        <v>147</v>
      </c>
      <c r="B1165" s="19"/>
      <c r="C1165" s="18" t="s">
        <v>148</v>
      </c>
      <c r="D1165" s="15"/>
      <c r="E1165" s="20">
        <v>236.7</v>
      </c>
      <c r="F1165" s="17"/>
      <c r="G1165" s="17"/>
      <c r="H1165" s="30"/>
      <c r="K1165" s="17"/>
    </row>
    <row r="1166" spans="1:11" x14ac:dyDescent="0.25">
      <c r="A1166" s="18" t="s">
        <v>355</v>
      </c>
      <c r="B1166" s="19"/>
      <c r="C1166" s="18" t="s">
        <v>356</v>
      </c>
      <c r="D1166" s="15"/>
      <c r="E1166" s="20">
        <v>8936.86</v>
      </c>
      <c r="F1166" s="17"/>
      <c r="G1166" s="17"/>
      <c r="H1166" s="30"/>
      <c r="K1166" s="17"/>
    </row>
    <row r="1167" spans="1:11" x14ac:dyDescent="0.25">
      <c r="A1167" s="18" t="s">
        <v>89</v>
      </c>
      <c r="B1167" s="19"/>
      <c r="C1167" s="18" t="s">
        <v>90</v>
      </c>
      <c r="D1167" s="15"/>
      <c r="E1167" s="20">
        <v>293.5</v>
      </c>
      <c r="F1167" s="17"/>
      <c r="G1167" s="17"/>
      <c r="H1167" s="30"/>
      <c r="K1167" s="17"/>
    </row>
    <row r="1168" spans="1:11" x14ac:dyDescent="0.25">
      <c r="A1168" s="18" t="s">
        <v>544</v>
      </c>
      <c r="B1168" s="19"/>
      <c r="C1168" s="18" t="s">
        <v>545</v>
      </c>
      <c r="D1168" s="15"/>
      <c r="E1168" s="20">
        <v>301.91000000000003</v>
      </c>
      <c r="F1168" s="17"/>
      <c r="G1168" s="17"/>
      <c r="H1168" s="30"/>
      <c r="K1168" s="17"/>
    </row>
    <row r="1169" spans="1:11" x14ac:dyDescent="0.25">
      <c r="A1169" s="18" t="s">
        <v>149</v>
      </c>
      <c r="B1169" s="19"/>
      <c r="C1169" s="18" t="s">
        <v>150</v>
      </c>
      <c r="D1169" s="15"/>
      <c r="E1169" s="20">
        <v>160.72</v>
      </c>
      <c r="F1169" s="17"/>
      <c r="G1169" s="17"/>
      <c r="H1169" s="30"/>
      <c r="K1169" s="17"/>
    </row>
    <row r="1170" spans="1:11" x14ac:dyDescent="0.25">
      <c r="A1170" s="18" t="s">
        <v>1373</v>
      </c>
      <c r="B1170" s="19"/>
      <c r="C1170" s="18" t="s">
        <v>1374</v>
      </c>
      <c r="D1170" s="15"/>
      <c r="E1170" s="20">
        <v>1200</v>
      </c>
      <c r="F1170" s="17"/>
      <c r="G1170" s="17"/>
      <c r="H1170" s="30"/>
      <c r="K1170" s="17"/>
    </row>
    <row r="1171" spans="1:11" x14ac:dyDescent="0.25">
      <c r="A1171" s="18" t="s">
        <v>451</v>
      </c>
      <c r="B1171" s="19"/>
      <c r="C1171" s="18" t="s">
        <v>452</v>
      </c>
      <c r="D1171" s="15"/>
      <c r="E1171" s="20">
        <v>952.36</v>
      </c>
      <c r="F1171" s="17"/>
      <c r="G1171" s="17"/>
      <c r="H1171" s="30"/>
      <c r="K1171" s="17"/>
    </row>
    <row r="1172" spans="1:11" x14ac:dyDescent="0.25">
      <c r="A1172" s="18" t="s">
        <v>277</v>
      </c>
      <c r="B1172" s="19"/>
      <c r="C1172" s="18" t="s">
        <v>278</v>
      </c>
      <c r="D1172" s="15"/>
      <c r="E1172" s="20">
        <v>9.99</v>
      </c>
      <c r="F1172" s="17"/>
      <c r="G1172" s="17"/>
      <c r="H1172" s="30"/>
      <c r="K1172" s="17"/>
    </row>
    <row r="1173" spans="1:11" x14ac:dyDescent="0.25">
      <c r="A1173" s="18" t="s">
        <v>301</v>
      </c>
      <c r="B1173" s="19"/>
      <c r="C1173" s="18" t="s">
        <v>302</v>
      </c>
      <c r="D1173" s="15"/>
      <c r="E1173" s="20">
        <v>1997.35</v>
      </c>
      <c r="F1173" s="17"/>
      <c r="G1173" s="17"/>
      <c r="H1173" s="30"/>
      <c r="K1173" s="17"/>
    </row>
    <row r="1174" spans="1:11" x14ac:dyDescent="0.25">
      <c r="A1174" s="18" t="s">
        <v>303</v>
      </c>
      <c r="B1174" s="19"/>
      <c r="C1174" s="18" t="s">
        <v>304</v>
      </c>
      <c r="D1174" s="15"/>
      <c r="E1174" s="20">
        <v>630</v>
      </c>
      <c r="F1174" s="17"/>
      <c r="G1174" s="17"/>
      <c r="H1174" s="30"/>
      <c r="K1174" s="17"/>
    </row>
    <row r="1175" spans="1:11" x14ac:dyDescent="0.25">
      <c r="A1175" s="18" t="s">
        <v>364</v>
      </c>
      <c r="B1175" s="19"/>
      <c r="C1175" s="18" t="s">
        <v>365</v>
      </c>
      <c r="D1175" s="15"/>
      <c r="E1175" s="20">
        <v>11187.5</v>
      </c>
      <c r="F1175" s="17"/>
      <c r="G1175" s="17"/>
      <c r="H1175" s="30"/>
      <c r="K1175" s="17"/>
    </row>
    <row r="1176" spans="1:11" x14ac:dyDescent="0.25">
      <c r="A1176" s="18" t="s">
        <v>299</v>
      </c>
      <c r="B1176" s="19"/>
      <c r="C1176" s="18" t="s">
        <v>300</v>
      </c>
      <c r="D1176" s="15"/>
      <c r="E1176" s="20">
        <v>3608.75</v>
      </c>
      <c r="F1176" s="17"/>
      <c r="G1176" s="17"/>
      <c r="H1176" s="30"/>
      <c r="K1176" s="17"/>
    </row>
    <row r="1177" spans="1:11" x14ac:dyDescent="0.25">
      <c r="A1177" s="18" t="s">
        <v>140</v>
      </c>
      <c r="B1177" s="19"/>
      <c r="C1177" s="18" t="s">
        <v>279</v>
      </c>
      <c r="D1177" s="15"/>
      <c r="E1177" s="20">
        <v>4385.95</v>
      </c>
      <c r="F1177" s="17"/>
      <c r="G1177" s="17"/>
      <c r="H1177" s="30"/>
      <c r="K1177" s="17"/>
    </row>
    <row r="1178" spans="1:11" x14ac:dyDescent="0.25">
      <c r="A1178" s="18" t="s">
        <v>372</v>
      </c>
      <c r="B1178" s="19"/>
      <c r="C1178" s="18" t="s">
        <v>373</v>
      </c>
      <c r="D1178" s="15"/>
      <c r="E1178" s="20">
        <v>7211.28</v>
      </c>
      <c r="F1178" s="17"/>
      <c r="G1178" s="17"/>
      <c r="H1178" s="30"/>
      <c r="K1178" s="17"/>
    </row>
    <row r="1179" spans="1:11" x14ac:dyDescent="0.25">
      <c r="A1179" s="18" t="s">
        <v>29</v>
      </c>
      <c r="B1179" s="19"/>
      <c r="C1179" s="18" t="s">
        <v>30</v>
      </c>
      <c r="D1179" s="15"/>
      <c r="E1179" s="20">
        <v>634.39</v>
      </c>
      <c r="F1179" s="17"/>
      <c r="G1179" s="17"/>
      <c r="H1179" s="30"/>
      <c r="K1179" s="17"/>
    </row>
    <row r="1180" spans="1:11" x14ac:dyDescent="0.25">
      <c r="A1180" s="18" t="s">
        <v>424</v>
      </c>
      <c r="B1180" s="19"/>
      <c r="C1180" s="18" t="s">
        <v>425</v>
      </c>
      <c r="D1180" s="15"/>
      <c r="E1180" s="20">
        <v>478.22</v>
      </c>
      <c r="F1180" s="17"/>
      <c r="G1180" s="17"/>
      <c r="H1180" s="30"/>
      <c r="K1180" s="17"/>
    </row>
    <row r="1181" spans="1:11" x14ac:dyDescent="0.25">
      <c r="A1181" s="18" t="s">
        <v>49</v>
      </c>
      <c r="B1181" s="19"/>
      <c r="C1181" s="18" t="s">
        <v>50</v>
      </c>
      <c r="D1181" s="15"/>
      <c r="E1181" s="20">
        <v>4228.8500000000004</v>
      </c>
      <c r="F1181" s="17"/>
      <c r="G1181" s="17"/>
      <c r="H1181" s="30"/>
      <c r="K1181" s="17"/>
    </row>
    <row r="1182" spans="1:11" x14ac:dyDescent="0.25">
      <c r="A1182" s="18" t="s">
        <v>1037</v>
      </c>
      <c r="B1182" s="19"/>
      <c r="C1182" s="18" t="s">
        <v>1038</v>
      </c>
      <c r="D1182" s="15"/>
      <c r="E1182" s="20">
        <v>1078.8</v>
      </c>
      <c r="F1182" s="17"/>
      <c r="G1182" s="17"/>
      <c r="H1182" s="30"/>
      <c r="K1182" s="17"/>
    </row>
    <row r="1183" spans="1:11" x14ac:dyDescent="0.25">
      <c r="A1183" s="18" t="s">
        <v>1008</v>
      </c>
      <c r="B1183" s="19"/>
      <c r="C1183" s="18" t="s">
        <v>1009</v>
      </c>
      <c r="D1183" s="15"/>
      <c r="E1183" s="20">
        <v>3140.2</v>
      </c>
      <c r="F1183" s="17"/>
      <c r="G1183" s="17"/>
      <c r="H1183" s="30"/>
      <c r="K1183" s="17"/>
    </row>
    <row r="1184" spans="1:11" x14ac:dyDescent="0.25">
      <c r="A1184" s="18" t="s">
        <v>498</v>
      </c>
      <c r="B1184" s="19"/>
      <c r="C1184" s="18" t="s">
        <v>499</v>
      </c>
      <c r="D1184" s="15"/>
      <c r="E1184" s="20">
        <v>445</v>
      </c>
      <c r="F1184" s="17"/>
      <c r="G1184" s="17"/>
      <c r="H1184" s="30"/>
      <c r="K1184" s="17"/>
    </row>
    <row r="1185" spans="1:11" x14ac:dyDescent="0.25">
      <c r="A1185" s="18" t="s">
        <v>390</v>
      </c>
      <c r="B1185" s="19"/>
      <c r="C1185" s="18" t="s">
        <v>391</v>
      </c>
      <c r="D1185" s="15"/>
      <c r="E1185" s="20">
        <v>5100</v>
      </c>
      <c r="F1185" s="17"/>
      <c r="G1185" s="17"/>
      <c r="H1185" s="30"/>
      <c r="K1185" s="17"/>
    </row>
    <row r="1186" spans="1:11" x14ac:dyDescent="0.25">
      <c r="A1186" s="18" t="s">
        <v>151</v>
      </c>
      <c r="B1186" s="19"/>
      <c r="C1186" s="18" t="s">
        <v>152</v>
      </c>
      <c r="D1186" s="15"/>
      <c r="E1186" s="20">
        <v>40.18</v>
      </c>
      <c r="F1186" s="17"/>
      <c r="G1186" s="17"/>
      <c r="H1186" s="30"/>
      <c r="K1186" s="17"/>
    </row>
    <row r="1187" spans="1:11" x14ac:dyDescent="0.25">
      <c r="A1187" s="18" t="s">
        <v>1066</v>
      </c>
      <c r="B1187" s="19"/>
      <c r="C1187" s="18" t="s">
        <v>1067</v>
      </c>
      <c r="D1187" s="15"/>
      <c r="E1187" s="20">
        <v>1640</v>
      </c>
      <c r="F1187" s="17"/>
      <c r="G1187" s="17"/>
      <c r="H1187" s="30"/>
      <c r="K1187" s="17"/>
    </row>
    <row r="1188" spans="1:11" x14ac:dyDescent="0.25">
      <c r="A1188" s="18" t="s">
        <v>1054</v>
      </c>
      <c r="B1188" s="19"/>
      <c r="C1188" s="18" t="s">
        <v>1055</v>
      </c>
      <c r="D1188" s="15"/>
      <c r="E1188" s="20">
        <v>5657</v>
      </c>
      <c r="F1188" s="17"/>
      <c r="G1188" s="17"/>
      <c r="H1188" s="30"/>
      <c r="K1188" s="17"/>
    </row>
    <row r="1189" spans="1:11" x14ac:dyDescent="0.25">
      <c r="A1189" s="18" t="s">
        <v>1068</v>
      </c>
      <c r="B1189" s="19"/>
      <c r="C1189" s="18" t="s">
        <v>1069</v>
      </c>
      <c r="D1189" s="15"/>
      <c r="E1189" s="20">
        <v>794.68</v>
      </c>
      <c r="F1189" s="17"/>
      <c r="G1189" s="17"/>
      <c r="H1189" s="30"/>
      <c r="K1189" s="17"/>
    </row>
    <row r="1190" spans="1:11" x14ac:dyDescent="0.25">
      <c r="A1190" s="18" t="s">
        <v>447</v>
      </c>
      <c r="B1190" s="19"/>
      <c r="C1190" s="18" t="s">
        <v>448</v>
      </c>
      <c r="D1190" s="15"/>
      <c r="E1190" s="20">
        <v>527.85</v>
      </c>
      <c r="F1190" s="17"/>
      <c r="G1190" s="17"/>
      <c r="H1190" s="30"/>
      <c r="K1190" s="17"/>
    </row>
    <row r="1191" spans="1:11" x14ac:dyDescent="0.25">
      <c r="A1191" s="18" t="s">
        <v>1070</v>
      </c>
      <c r="B1191" s="19"/>
      <c r="C1191" s="18" t="s">
        <v>1071</v>
      </c>
      <c r="D1191" s="15"/>
      <c r="E1191" s="20">
        <v>398.37</v>
      </c>
      <c r="F1191" s="17"/>
      <c r="G1191" s="17"/>
      <c r="H1191" s="30"/>
      <c r="K1191" s="17"/>
    </row>
    <row r="1192" spans="1:11" x14ac:dyDescent="0.25">
      <c r="A1192" s="18" t="s">
        <v>1269</v>
      </c>
      <c r="B1192" s="19"/>
      <c r="C1192" s="18" t="s">
        <v>1270</v>
      </c>
      <c r="D1192" s="15"/>
      <c r="E1192" s="20">
        <v>65</v>
      </c>
      <c r="F1192" s="17"/>
      <c r="G1192" s="17"/>
      <c r="H1192" s="30"/>
      <c r="K1192" s="17"/>
    </row>
    <row r="1193" spans="1:11" x14ac:dyDescent="0.25">
      <c r="A1193" s="18" t="s">
        <v>153</v>
      </c>
      <c r="B1193" s="19"/>
      <c r="C1193" s="18" t="s">
        <v>154</v>
      </c>
      <c r="D1193" s="15"/>
      <c r="E1193" s="20">
        <v>238.89</v>
      </c>
      <c r="F1193" s="17"/>
      <c r="G1193" s="17"/>
      <c r="H1193" s="30"/>
      <c r="K1193" s="17"/>
    </row>
    <row r="1194" spans="1:11" x14ac:dyDescent="0.25">
      <c r="A1194" s="18" t="s">
        <v>286</v>
      </c>
      <c r="B1194" s="19"/>
      <c r="C1194" s="18" t="s">
        <v>287</v>
      </c>
      <c r="D1194" s="15"/>
      <c r="E1194" s="20">
        <v>552</v>
      </c>
      <c r="F1194" s="17"/>
      <c r="G1194" s="17"/>
      <c r="H1194" s="30"/>
      <c r="K1194" s="17"/>
    </row>
    <row r="1195" spans="1:11" x14ac:dyDescent="0.25">
      <c r="A1195" s="18" t="s">
        <v>718</v>
      </c>
      <c r="B1195" s="19"/>
      <c r="C1195" s="18" t="s">
        <v>719</v>
      </c>
      <c r="D1195" s="15"/>
      <c r="E1195" s="20">
        <v>8910</v>
      </c>
      <c r="F1195" s="17"/>
      <c r="G1195" s="17"/>
      <c r="H1195" s="30"/>
      <c r="K1195" s="17"/>
    </row>
    <row r="1196" spans="1:11" x14ac:dyDescent="0.25">
      <c r="A1196" s="18" t="s">
        <v>337</v>
      </c>
      <c r="B1196" s="19"/>
      <c r="C1196" s="18" t="s">
        <v>338</v>
      </c>
      <c r="D1196" s="15"/>
      <c r="E1196" s="20">
        <v>975.99</v>
      </c>
      <c r="F1196" s="17"/>
      <c r="G1196" s="17"/>
      <c r="H1196" s="30"/>
      <c r="K1196" s="17"/>
    </row>
    <row r="1197" spans="1:11" x14ac:dyDescent="0.25">
      <c r="A1197" s="18" t="s">
        <v>275</v>
      </c>
      <c r="B1197" s="19"/>
      <c r="C1197" s="18" t="s">
        <v>276</v>
      </c>
      <c r="D1197" s="15"/>
      <c r="E1197" s="20">
        <v>23262.1</v>
      </c>
      <c r="F1197" s="17"/>
      <c r="G1197" s="17"/>
      <c r="H1197" s="30"/>
      <c r="K1197" s="17"/>
    </row>
    <row r="1198" spans="1:11" x14ac:dyDescent="0.25">
      <c r="A1198" s="18" t="s">
        <v>1072</v>
      </c>
      <c r="B1198" s="19"/>
      <c r="C1198" s="18" t="s">
        <v>1073</v>
      </c>
      <c r="D1198" s="15"/>
      <c r="E1198" s="20">
        <v>61.57</v>
      </c>
      <c r="F1198" s="17"/>
      <c r="G1198" s="17"/>
      <c r="H1198" s="30"/>
      <c r="K1198" s="17"/>
    </row>
    <row r="1199" spans="1:11" x14ac:dyDescent="0.25">
      <c r="A1199" s="18" t="s">
        <v>400</v>
      </c>
      <c r="B1199" s="19"/>
      <c r="C1199" s="18" t="s">
        <v>401</v>
      </c>
      <c r="D1199" s="15"/>
      <c r="E1199" s="20">
        <v>523.80999999999995</v>
      </c>
      <c r="F1199" s="17"/>
      <c r="G1199" s="17"/>
      <c r="H1199" s="30"/>
      <c r="K1199" s="17"/>
    </row>
    <row r="1200" spans="1:11" x14ac:dyDescent="0.25">
      <c r="A1200" s="18" t="s">
        <v>395</v>
      </c>
      <c r="B1200" s="19"/>
      <c r="C1200" s="18" t="s">
        <v>396</v>
      </c>
      <c r="D1200" s="15"/>
      <c r="E1200" s="20">
        <v>315.77999999999997</v>
      </c>
      <c r="F1200" s="17"/>
      <c r="G1200" s="17"/>
      <c r="H1200" s="30"/>
      <c r="K1200" s="17"/>
    </row>
    <row r="1201" spans="1:11" x14ac:dyDescent="0.25">
      <c r="A1201" s="18" t="s">
        <v>1074</v>
      </c>
      <c r="B1201" s="19"/>
      <c r="C1201" s="18" t="s">
        <v>1075</v>
      </c>
      <c r="D1201" s="15"/>
      <c r="E1201" s="20">
        <v>2196.9</v>
      </c>
      <c r="F1201" s="17"/>
      <c r="G1201" s="17"/>
      <c r="H1201" s="30"/>
      <c r="K1201" s="17"/>
    </row>
    <row r="1202" spans="1:11" x14ac:dyDescent="0.25">
      <c r="A1202" s="18" t="s">
        <v>155</v>
      </c>
      <c r="B1202" s="19"/>
      <c r="C1202" s="18" t="s">
        <v>156</v>
      </c>
      <c r="D1202" s="15"/>
      <c r="E1202" s="20">
        <v>989.22</v>
      </c>
      <c r="F1202" s="17"/>
      <c r="G1202" s="17"/>
      <c r="H1202" s="30"/>
      <c r="K1202" s="17"/>
    </row>
    <row r="1203" spans="1:11" x14ac:dyDescent="0.25">
      <c r="A1203" s="18" t="s">
        <v>13</v>
      </c>
      <c r="B1203" s="19"/>
      <c r="C1203" s="18" t="s">
        <v>14</v>
      </c>
      <c r="D1203" s="15"/>
      <c r="E1203" s="20">
        <v>6587.52</v>
      </c>
      <c r="F1203" s="17"/>
      <c r="G1203" s="17"/>
      <c r="H1203" s="30"/>
      <c r="K1203" s="17"/>
    </row>
    <row r="1204" spans="1:11" x14ac:dyDescent="0.25">
      <c r="A1204" s="18" t="s">
        <v>244</v>
      </c>
      <c r="B1204" s="19"/>
      <c r="C1204" s="18" t="s">
        <v>291</v>
      </c>
      <c r="D1204" s="15"/>
      <c r="E1204" s="20">
        <v>2833.13</v>
      </c>
      <c r="F1204" s="17"/>
      <c r="G1204" s="17"/>
      <c r="H1204" s="30"/>
      <c r="K1204" s="17"/>
    </row>
    <row r="1205" spans="1:11" x14ac:dyDescent="0.25">
      <c r="A1205" s="18" t="s">
        <v>41</v>
      </c>
      <c r="B1205" s="19"/>
      <c r="C1205" s="18" t="s">
        <v>283</v>
      </c>
      <c r="D1205" s="15"/>
      <c r="E1205" s="20">
        <v>4282.8500000000004</v>
      </c>
      <c r="F1205" s="17"/>
      <c r="G1205" s="17"/>
      <c r="H1205" s="30"/>
      <c r="K1205" s="17"/>
    </row>
    <row r="1206" spans="1:11" x14ac:dyDescent="0.25">
      <c r="A1206" s="18" t="s">
        <v>42</v>
      </c>
      <c r="B1206" s="19"/>
      <c r="C1206" s="18" t="s">
        <v>284</v>
      </c>
      <c r="D1206" s="15"/>
      <c r="E1206" s="20">
        <v>155822.71999999997</v>
      </c>
      <c r="F1206" s="17"/>
      <c r="G1206" s="17"/>
      <c r="H1206" s="30"/>
      <c r="K1206" s="17"/>
    </row>
    <row r="1207" spans="1:11" x14ac:dyDescent="0.25">
      <c r="A1207" s="18" t="s">
        <v>1</v>
      </c>
      <c r="B1207" s="19"/>
      <c r="C1207" s="18" t="s">
        <v>282</v>
      </c>
      <c r="D1207" s="15"/>
      <c r="E1207" s="20">
        <v>24817.53</v>
      </c>
      <c r="F1207" s="17"/>
      <c r="G1207" s="17"/>
      <c r="H1207" s="30"/>
      <c r="K1207" s="17"/>
    </row>
    <row r="1208" spans="1:11" x14ac:dyDescent="0.25">
      <c r="A1208" s="18" t="s">
        <v>552</v>
      </c>
      <c r="B1208" s="19"/>
      <c r="C1208" s="18" t="s">
        <v>553</v>
      </c>
      <c r="D1208" s="15"/>
      <c r="E1208" s="20">
        <v>1549.74</v>
      </c>
      <c r="F1208" s="17"/>
      <c r="G1208" s="17"/>
      <c r="H1208" s="30"/>
      <c r="K1208" s="17"/>
    </row>
    <row r="1209" spans="1:11" x14ac:dyDescent="0.25">
      <c r="A1209" s="18" t="s">
        <v>62</v>
      </c>
      <c r="B1209" s="19"/>
      <c r="C1209" s="18" t="s">
        <v>285</v>
      </c>
      <c r="D1209" s="15"/>
      <c r="E1209" s="20">
        <v>7077.38</v>
      </c>
      <c r="F1209" s="17"/>
      <c r="G1209" s="17"/>
      <c r="H1209" s="30"/>
      <c r="K1209" s="17"/>
    </row>
    <row r="1210" spans="1:11" x14ac:dyDescent="0.25">
      <c r="A1210" s="18" t="s">
        <v>94</v>
      </c>
      <c r="B1210" s="19"/>
      <c r="C1210" s="18" t="s">
        <v>288</v>
      </c>
      <c r="D1210" s="15"/>
      <c r="E1210" s="20">
        <v>2000.83</v>
      </c>
      <c r="F1210" s="17"/>
      <c r="G1210" s="17"/>
      <c r="H1210" s="30"/>
      <c r="K1210" s="17"/>
    </row>
    <row r="1211" spans="1:11" x14ac:dyDescent="0.25">
      <c r="A1211" s="18" t="s">
        <v>392</v>
      </c>
      <c r="B1211" s="19"/>
      <c r="C1211" s="18" t="s">
        <v>393</v>
      </c>
      <c r="D1211" s="15"/>
      <c r="E1211" s="20">
        <v>25</v>
      </c>
      <c r="F1211" s="17"/>
      <c r="G1211" s="17"/>
      <c r="H1211" s="30"/>
      <c r="K1211" s="17"/>
    </row>
    <row r="1212" spans="1:11" x14ac:dyDescent="0.25">
      <c r="A1212" s="18" t="s">
        <v>305</v>
      </c>
      <c r="B1212" s="19"/>
      <c r="C1212" s="18" t="s">
        <v>306</v>
      </c>
      <c r="D1212" s="15"/>
      <c r="E1212" s="20">
        <v>1401.25</v>
      </c>
      <c r="F1212" s="17"/>
      <c r="G1212" s="17"/>
      <c r="H1212" s="30"/>
      <c r="K1212" s="17"/>
    </row>
    <row r="1213" spans="1:11" x14ac:dyDescent="0.25">
      <c r="A1213" s="18" t="s">
        <v>565</v>
      </c>
      <c r="B1213" s="19"/>
      <c r="C1213" s="18" t="s">
        <v>566</v>
      </c>
      <c r="D1213" s="15"/>
      <c r="E1213" s="20">
        <v>30.99</v>
      </c>
      <c r="F1213" s="17"/>
      <c r="G1213" s="17"/>
      <c r="H1213" s="30"/>
      <c r="K1213" s="17"/>
    </row>
    <row r="1214" spans="1:11" x14ac:dyDescent="0.25">
      <c r="A1214" s="18" t="s">
        <v>11</v>
      </c>
      <c r="B1214" s="19"/>
      <c r="C1214" s="18" t="s">
        <v>280</v>
      </c>
      <c r="D1214" s="15"/>
      <c r="E1214" s="20">
        <v>2997.42</v>
      </c>
      <c r="F1214" s="17"/>
      <c r="G1214" s="17"/>
      <c r="H1214" s="30"/>
      <c r="K1214" s="17"/>
    </row>
    <row r="1215" spans="1:11" x14ac:dyDescent="0.25">
      <c r="A1215" s="18" t="s">
        <v>157</v>
      </c>
      <c r="B1215" s="19"/>
      <c r="C1215" s="18" t="s">
        <v>292</v>
      </c>
      <c r="D1215" s="15"/>
      <c r="E1215" s="20">
        <v>200.9</v>
      </c>
      <c r="F1215" s="17"/>
      <c r="G1215" s="17"/>
      <c r="H1215" s="30"/>
      <c r="K1215" s="17"/>
    </row>
    <row r="1216" spans="1:11" x14ac:dyDescent="0.25">
      <c r="A1216" s="18" t="s">
        <v>1076</v>
      </c>
      <c r="B1216" s="19"/>
      <c r="C1216" s="18" t="s">
        <v>1077</v>
      </c>
      <c r="D1216" s="15"/>
      <c r="E1216" s="20">
        <v>675.75</v>
      </c>
      <c r="F1216" s="17"/>
      <c r="G1216" s="17"/>
      <c r="H1216" s="30"/>
      <c r="K1216" s="17"/>
    </row>
    <row r="1217" spans="1:11" x14ac:dyDescent="0.25">
      <c r="A1217" s="18" t="s">
        <v>272</v>
      </c>
      <c r="B1217" s="19"/>
      <c r="C1217" s="18" t="s">
        <v>281</v>
      </c>
      <c r="D1217" s="15"/>
      <c r="E1217" s="20">
        <v>175.6</v>
      </c>
      <c r="F1217" s="17"/>
      <c r="G1217" s="17"/>
      <c r="H1217" s="30"/>
      <c r="K1217" s="17"/>
    </row>
    <row r="1218" spans="1:11" x14ac:dyDescent="0.25">
      <c r="A1218" s="18" t="s">
        <v>91</v>
      </c>
      <c r="B1218" s="19"/>
      <c r="C1218" s="18" t="s">
        <v>92</v>
      </c>
      <c r="D1218" s="15"/>
      <c r="E1218" s="20">
        <v>10833.87</v>
      </c>
      <c r="F1218" s="17"/>
      <c r="G1218" s="17"/>
      <c r="H1218" s="30"/>
      <c r="K1218" s="17"/>
    </row>
    <row r="1219" spans="1:11" x14ac:dyDescent="0.25">
      <c r="A1219" s="18" t="s">
        <v>95</v>
      </c>
      <c r="B1219" s="19"/>
      <c r="C1219" s="18" t="s">
        <v>96</v>
      </c>
      <c r="D1219" s="15"/>
      <c r="E1219" s="20">
        <v>1376</v>
      </c>
      <c r="F1219" s="17"/>
      <c r="G1219" s="17"/>
      <c r="H1219" s="30"/>
      <c r="K1219" s="17"/>
    </row>
    <row r="1220" spans="1:11" x14ac:dyDescent="0.25">
      <c r="A1220" s="18" t="s">
        <v>326</v>
      </c>
      <c r="B1220" s="19"/>
      <c r="C1220" s="18" t="s">
        <v>327</v>
      </c>
      <c r="D1220" s="15"/>
      <c r="E1220" s="20">
        <v>241.5</v>
      </c>
      <c r="F1220" s="17"/>
      <c r="G1220" s="17"/>
      <c r="H1220" s="30"/>
      <c r="K1220" s="17"/>
    </row>
    <row r="1221" spans="1:11" x14ac:dyDescent="0.25">
      <c r="A1221" s="18" t="s">
        <v>242</v>
      </c>
      <c r="B1221" s="19"/>
      <c r="C1221" s="18" t="s">
        <v>243</v>
      </c>
      <c r="D1221" s="15"/>
      <c r="E1221" s="20">
        <v>10800</v>
      </c>
      <c r="F1221" s="17"/>
      <c r="G1221" s="17"/>
      <c r="H1221" s="30"/>
      <c r="K1221" s="17"/>
    </row>
    <row r="1222" spans="1:11" x14ac:dyDescent="0.25">
      <c r="A1222" s="18" t="s">
        <v>38</v>
      </c>
      <c r="B1222" s="19"/>
      <c r="C1222" s="18" t="s">
        <v>39</v>
      </c>
      <c r="D1222" s="15"/>
      <c r="E1222" s="20">
        <v>32414.229999999996</v>
      </c>
      <c r="F1222" s="17"/>
      <c r="G1222" s="17"/>
      <c r="H1222" s="30"/>
      <c r="K1222" s="17"/>
    </row>
    <row r="1223" spans="1:11" x14ac:dyDescent="0.25">
      <c r="A1223" s="18" t="s">
        <v>1078</v>
      </c>
      <c r="B1223" s="19"/>
      <c r="C1223" s="18" t="s">
        <v>1079</v>
      </c>
      <c r="D1223" s="15"/>
      <c r="E1223" s="20">
        <v>113.28</v>
      </c>
      <c r="F1223" s="17"/>
      <c r="G1223" s="17"/>
      <c r="H1223" s="30"/>
      <c r="K1223" s="17"/>
    </row>
    <row r="1224" spans="1:11" x14ac:dyDescent="0.25">
      <c r="A1224" s="18" t="s">
        <v>519</v>
      </c>
      <c r="B1224" s="19"/>
      <c r="C1224" s="18" t="s">
        <v>520</v>
      </c>
      <c r="D1224" s="15"/>
      <c r="E1224" s="20">
        <v>1224.25</v>
      </c>
      <c r="F1224" s="17"/>
      <c r="G1224" s="17"/>
      <c r="H1224" s="30"/>
      <c r="K1224" s="17"/>
    </row>
    <row r="1225" spans="1:11" x14ac:dyDescent="0.25">
      <c r="A1225" s="18" t="s">
        <v>295</v>
      </c>
      <c r="B1225" s="19"/>
      <c r="C1225" s="18" t="s">
        <v>296</v>
      </c>
      <c r="D1225" s="15"/>
      <c r="E1225" s="20">
        <v>12415</v>
      </c>
      <c r="F1225" s="17"/>
      <c r="G1225" s="17"/>
      <c r="H1225" s="30"/>
      <c r="K1225" s="17"/>
    </row>
    <row r="1226" spans="1:11" x14ac:dyDescent="0.25">
      <c r="A1226" s="18" t="s">
        <v>158</v>
      </c>
      <c r="B1226" s="19"/>
      <c r="C1226" s="18" t="s">
        <v>159</v>
      </c>
      <c r="D1226" s="15"/>
      <c r="E1226" s="20">
        <v>238.89</v>
      </c>
      <c r="F1226" s="17"/>
      <c r="G1226" s="17"/>
      <c r="H1226" s="30"/>
      <c r="K1226" s="17"/>
    </row>
    <row r="1227" spans="1:11" x14ac:dyDescent="0.25">
      <c r="A1227" s="18" t="s">
        <v>297</v>
      </c>
      <c r="B1227" s="19"/>
      <c r="C1227" s="18" t="s">
        <v>298</v>
      </c>
      <c r="D1227" s="15"/>
      <c r="E1227" s="20">
        <v>69311.23</v>
      </c>
      <c r="F1227" s="17"/>
      <c r="G1227" s="17"/>
      <c r="H1227" s="30"/>
      <c r="K1227" s="17"/>
    </row>
    <row r="1228" spans="1:11" x14ac:dyDescent="0.25">
      <c r="A1228" s="18" t="s">
        <v>261</v>
      </c>
      <c r="B1228" s="19"/>
      <c r="C1228" s="18" t="s">
        <v>262</v>
      </c>
      <c r="D1228" s="15"/>
      <c r="E1228" s="20">
        <v>10794</v>
      </c>
      <c r="F1228" s="17"/>
      <c r="G1228" s="17"/>
      <c r="H1228" s="30"/>
      <c r="K1228" s="17"/>
    </row>
    <row r="1229" spans="1:11" x14ac:dyDescent="0.25">
      <c r="A1229" s="18" t="s">
        <v>332</v>
      </c>
      <c r="B1229" s="19"/>
      <c r="C1229" s="18" t="s">
        <v>333</v>
      </c>
      <c r="D1229" s="15"/>
      <c r="E1229" s="20">
        <v>4324.1000000000004</v>
      </c>
      <c r="F1229" s="17"/>
      <c r="G1229" s="17"/>
      <c r="H1229" s="30"/>
      <c r="K1229" s="17"/>
    </row>
    <row r="1230" spans="1:11" x14ac:dyDescent="0.25">
      <c r="A1230" s="18" t="s">
        <v>1234</v>
      </c>
      <c r="B1230" s="19"/>
      <c r="C1230" s="18" t="s">
        <v>1235</v>
      </c>
      <c r="D1230" s="15"/>
      <c r="E1230" s="20">
        <v>37000</v>
      </c>
      <c r="F1230" s="17"/>
      <c r="G1230" s="17"/>
      <c r="H1230" s="30"/>
      <c r="K1230" s="17"/>
    </row>
    <row r="1231" spans="1:11" x14ac:dyDescent="0.25">
      <c r="A1231" s="18" t="s">
        <v>376</v>
      </c>
      <c r="B1231" s="19"/>
      <c r="C1231" s="18" t="s">
        <v>377</v>
      </c>
      <c r="D1231" s="15"/>
      <c r="E1231" s="20">
        <v>246.19</v>
      </c>
      <c r="F1231" s="17"/>
      <c r="G1231" s="17"/>
      <c r="H1231" s="30"/>
      <c r="K1231" s="17"/>
    </row>
    <row r="1232" spans="1:11" x14ac:dyDescent="0.25">
      <c r="A1232" s="18" t="s">
        <v>67</v>
      </c>
      <c r="B1232" s="19"/>
      <c r="C1232" s="18" t="s">
        <v>68</v>
      </c>
      <c r="D1232" s="15"/>
      <c r="E1232" s="20">
        <v>4563.46</v>
      </c>
      <c r="F1232" s="17"/>
      <c r="G1232" s="17"/>
      <c r="H1232" s="30"/>
      <c r="K1232" s="17"/>
    </row>
    <row r="1233" spans="1:11" x14ac:dyDescent="0.25">
      <c r="A1233" s="18" t="s">
        <v>84</v>
      </c>
      <c r="B1233" s="19"/>
      <c r="C1233" s="18" t="s">
        <v>85</v>
      </c>
      <c r="D1233" s="15"/>
      <c r="E1233" s="20">
        <v>91167.26</v>
      </c>
      <c r="F1233" s="17"/>
      <c r="G1233" s="17"/>
      <c r="H1233" s="30"/>
      <c r="K1233" s="17"/>
    </row>
    <row r="1234" spans="1:11" x14ac:dyDescent="0.25">
      <c r="A1234" s="18" t="s">
        <v>482</v>
      </c>
      <c r="B1234" s="19"/>
      <c r="C1234" s="18" t="s">
        <v>483</v>
      </c>
      <c r="D1234" s="15"/>
      <c r="E1234" s="20">
        <v>70</v>
      </c>
      <c r="F1234" s="17"/>
      <c r="G1234" s="17"/>
      <c r="H1234" s="30"/>
      <c r="K1234" s="17"/>
    </row>
    <row r="1235" spans="1:11" x14ac:dyDescent="0.25">
      <c r="A1235" s="18" t="s">
        <v>177</v>
      </c>
      <c r="B1235" s="19"/>
      <c r="C1235" s="18" t="s">
        <v>178</v>
      </c>
      <c r="D1235" s="15"/>
      <c r="E1235" s="20">
        <v>256.37</v>
      </c>
      <c r="F1235" s="17"/>
      <c r="G1235" s="17"/>
      <c r="H1235" s="30"/>
      <c r="K1235" s="17"/>
    </row>
    <row r="1236" spans="1:11" x14ac:dyDescent="0.25">
      <c r="A1236" s="18" t="s">
        <v>468</v>
      </c>
      <c r="B1236" s="19"/>
      <c r="C1236" s="18" t="s">
        <v>469</v>
      </c>
      <c r="D1236" s="15"/>
      <c r="E1236" s="20">
        <v>56.16</v>
      </c>
      <c r="F1236" s="17"/>
      <c r="G1236" s="17"/>
      <c r="H1236" s="30"/>
      <c r="K1236" s="17"/>
    </row>
    <row r="1237" spans="1:11" x14ac:dyDescent="0.25">
      <c r="A1237" s="18" t="s">
        <v>69</v>
      </c>
      <c r="B1237" s="19"/>
      <c r="C1237" s="18" t="s">
        <v>70</v>
      </c>
      <c r="D1237" s="15"/>
      <c r="E1237" s="20">
        <v>4640.5200000000004</v>
      </c>
      <c r="F1237" s="17"/>
      <c r="G1237" s="17"/>
      <c r="H1237" s="30"/>
      <c r="K1237" s="17"/>
    </row>
    <row r="1238" spans="1:11" x14ac:dyDescent="0.25">
      <c r="A1238" s="18" t="s">
        <v>842</v>
      </c>
      <c r="B1238" s="19"/>
      <c r="C1238" s="18" t="s">
        <v>843</v>
      </c>
      <c r="D1238" s="15"/>
      <c r="E1238" s="20">
        <v>30.36</v>
      </c>
      <c r="F1238" s="17"/>
      <c r="G1238" s="17"/>
      <c r="H1238" s="30"/>
      <c r="K1238" s="17"/>
    </row>
    <row r="1239" spans="1:11" x14ac:dyDescent="0.25">
      <c r="A1239" s="18" t="s">
        <v>335</v>
      </c>
      <c r="B1239" s="19"/>
      <c r="C1239" s="18" t="s">
        <v>336</v>
      </c>
      <c r="D1239" s="15"/>
      <c r="E1239" s="20">
        <v>1780.95</v>
      </c>
      <c r="F1239" s="17"/>
      <c r="G1239" s="17"/>
      <c r="H1239" s="30"/>
      <c r="K1239" s="17"/>
    </row>
    <row r="1240" spans="1:11" x14ac:dyDescent="0.25">
      <c r="A1240" s="18" t="s">
        <v>562</v>
      </c>
      <c r="B1240" s="19"/>
      <c r="C1240" s="18" t="s">
        <v>563</v>
      </c>
      <c r="D1240" s="15"/>
      <c r="E1240" s="20">
        <v>53</v>
      </c>
      <c r="F1240" s="17"/>
      <c r="G1240" s="17"/>
      <c r="H1240" s="30"/>
      <c r="K1240" s="17"/>
    </row>
    <row r="1241" spans="1:11" x14ac:dyDescent="0.25">
      <c r="A1241" s="18" t="s">
        <v>126</v>
      </c>
      <c r="B1241" s="19"/>
      <c r="C1241" s="18" t="s">
        <v>127</v>
      </c>
      <c r="D1241" s="15"/>
      <c r="E1241" s="20">
        <v>2650.16</v>
      </c>
      <c r="F1241" s="17"/>
      <c r="G1241" s="17"/>
      <c r="H1241" s="30"/>
      <c r="K1241" s="17"/>
    </row>
    <row r="1242" spans="1:11" x14ac:dyDescent="0.25">
      <c r="A1242" s="18" t="s">
        <v>307</v>
      </c>
      <c r="B1242" s="19"/>
      <c r="C1242" s="18" t="s">
        <v>308</v>
      </c>
      <c r="D1242" s="15"/>
      <c r="E1242" s="20">
        <v>11122.39</v>
      </c>
      <c r="F1242" s="17"/>
      <c r="G1242" s="17"/>
      <c r="H1242" s="30"/>
      <c r="K1242" s="17"/>
    </row>
    <row r="1243" spans="1:11" x14ac:dyDescent="0.25">
      <c r="A1243" s="18" t="s">
        <v>160</v>
      </c>
      <c r="B1243" s="19"/>
      <c r="C1243" s="18" t="s">
        <v>161</v>
      </c>
      <c r="D1243" s="15"/>
      <c r="E1243" s="20">
        <v>80.36</v>
      </c>
      <c r="F1243" s="17"/>
      <c r="G1243" s="17"/>
      <c r="H1243" s="30"/>
      <c r="K1243" s="17"/>
    </row>
    <row r="1244" spans="1:11" x14ac:dyDescent="0.25">
      <c r="A1244" s="18" t="s">
        <v>265</v>
      </c>
      <c r="B1244" s="19"/>
      <c r="C1244" s="18" t="s">
        <v>266</v>
      </c>
      <c r="D1244" s="15"/>
      <c r="E1244" s="20">
        <v>480</v>
      </c>
      <c r="F1244" s="17"/>
      <c r="G1244" s="17"/>
      <c r="H1244" s="30"/>
      <c r="K1244" s="17"/>
    </row>
    <row r="1245" spans="1:11" x14ac:dyDescent="0.25">
      <c r="A1245" s="18" t="s">
        <v>1039</v>
      </c>
      <c r="B1245" s="19"/>
      <c r="C1245" s="18" t="s">
        <v>1040</v>
      </c>
      <c r="D1245" s="15"/>
      <c r="E1245" s="20">
        <v>228.07</v>
      </c>
      <c r="F1245" s="17"/>
      <c r="G1245" s="17"/>
      <c r="H1245" s="30"/>
      <c r="K1245" s="17"/>
    </row>
    <row r="1246" spans="1:11" x14ac:dyDescent="0.25">
      <c r="A1246" s="18" t="s">
        <v>368</v>
      </c>
      <c r="B1246" s="19"/>
      <c r="C1246" s="18" t="s">
        <v>369</v>
      </c>
      <c r="D1246" s="15"/>
      <c r="E1246" s="20">
        <v>2381.8000000000002</v>
      </c>
      <c r="F1246" s="17"/>
      <c r="G1246" s="17"/>
      <c r="H1246" s="30"/>
      <c r="K1246" s="17"/>
    </row>
    <row r="1247" spans="1:11" x14ac:dyDescent="0.25">
      <c r="A1247" s="18" t="s">
        <v>16</v>
      </c>
      <c r="B1247" s="19"/>
      <c r="C1247" s="18" t="s">
        <v>17</v>
      </c>
      <c r="D1247" s="15"/>
      <c r="E1247" s="20">
        <v>76720.12</v>
      </c>
      <c r="F1247" s="17"/>
      <c r="G1247" s="17"/>
      <c r="H1247" s="30"/>
      <c r="K1247" s="17"/>
    </row>
    <row r="1248" spans="1:11" x14ac:dyDescent="0.25">
      <c r="A1248" s="18" t="s">
        <v>86</v>
      </c>
      <c r="B1248" s="19"/>
      <c r="C1248" s="18" t="s">
        <v>87</v>
      </c>
      <c r="D1248" s="15"/>
      <c r="E1248" s="20">
        <v>166.25</v>
      </c>
      <c r="F1248" s="17"/>
      <c r="G1248" s="17"/>
      <c r="H1248" s="30"/>
      <c r="K1248" s="17"/>
    </row>
    <row r="1249" spans="1:11" x14ac:dyDescent="0.25">
      <c r="A1249" s="18" t="s">
        <v>273</v>
      </c>
      <c r="B1249" s="19"/>
      <c r="C1249" s="18" t="s">
        <v>274</v>
      </c>
      <c r="D1249" s="15"/>
      <c r="E1249" s="20">
        <v>10243.68</v>
      </c>
      <c r="F1249" s="17"/>
      <c r="G1249" s="17"/>
      <c r="H1249" s="30"/>
      <c r="K1249" s="17"/>
    </row>
    <row r="1250" spans="1:11" x14ac:dyDescent="0.25">
      <c r="A1250" s="18" t="s">
        <v>108</v>
      </c>
      <c r="B1250" s="19"/>
      <c r="C1250" s="18" t="s">
        <v>109</v>
      </c>
      <c r="D1250" s="15"/>
      <c r="E1250" s="20">
        <v>410</v>
      </c>
      <c r="F1250" s="17"/>
      <c r="G1250" s="17"/>
      <c r="H1250" s="30"/>
      <c r="K1250" s="17"/>
    </row>
    <row r="1251" spans="1:11" x14ac:dyDescent="0.25">
      <c r="A1251" s="18" t="s">
        <v>104</v>
      </c>
      <c r="B1251" s="19"/>
      <c r="C1251" s="18" t="s">
        <v>105</v>
      </c>
      <c r="D1251" s="15"/>
      <c r="E1251" s="20">
        <v>5514.99</v>
      </c>
      <c r="F1251" s="17"/>
      <c r="G1251" s="17"/>
      <c r="H1251" s="30"/>
      <c r="K1251" s="17"/>
    </row>
    <row r="1252" spans="1:11" x14ac:dyDescent="0.25">
      <c r="A1252" s="18" t="s">
        <v>443</v>
      </c>
      <c r="B1252" s="19"/>
      <c r="C1252" s="18" t="s">
        <v>444</v>
      </c>
      <c r="D1252" s="15"/>
      <c r="E1252" s="20">
        <v>2947.2</v>
      </c>
      <c r="F1252" s="17"/>
      <c r="G1252" s="17"/>
      <c r="H1252" s="30"/>
      <c r="K1252" s="17"/>
    </row>
    <row r="1253" spans="1:11" x14ac:dyDescent="0.25">
      <c r="A1253" s="18" t="s">
        <v>100</v>
      </c>
      <c r="B1253" s="19"/>
      <c r="C1253" s="18" t="s">
        <v>101</v>
      </c>
      <c r="D1253" s="15"/>
      <c r="E1253" s="20">
        <v>32114.7</v>
      </c>
      <c r="F1253" s="17"/>
      <c r="G1253" s="17"/>
      <c r="H1253" s="30"/>
      <c r="K1253" s="17"/>
    </row>
    <row r="1254" spans="1:11" x14ac:dyDescent="0.25">
      <c r="A1254" s="18" t="s">
        <v>162</v>
      </c>
      <c r="B1254" s="19"/>
      <c r="C1254" s="18" t="s">
        <v>163</v>
      </c>
      <c r="D1254" s="15"/>
      <c r="E1254" s="20">
        <v>78.17</v>
      </c>
      <c r="F1254" s="17"/>
      <c r="G1254" s="17"/>
      <c r="H1254" s="30"/>
      <c r="K1254" s="17"/>
    </row>
    <row r="1255" spans="1:11" x14ac:dyDescent="0.25">
      <c r="A1255" s="18" t="s">
        <v>358</v>
      </c>
      <c r="B1255" s="19"/>
      <c r="C1255" s="18" t="s">
        <v>359</v>
      </c>
      <c r="D1255" s="15"/>
      <c r="E1255" s="20">
        <v>12496.8</v>
      </c>
      <c r="F1255" s="17"/>
      <c r="G1255" s="17"/>
      <c r="H1255" s="30"/>
      <c r="K1255" s="17"/>
    </row>
    <row r="1256" spans="1:11" x14ac:dyDescent="0.25">
      <c r="A1256" s="18" t="s">
        <v>670</v>
      </c>
      <c r="B1256" s="19"/>
      <c r="C1256" s="18" t="s">
        <v>671</v>
      </c>
      <c r="D1256" s="15"/>
      <c r="E1256" s="20">
        <v>2323.5700000000002</v>
      </c>
      <c r="F1256" s="17"/>
      <c r="G1256" s="17"/>
      <c r="H1256" s="30"/>
      <c r="K1256" s="17"/>
    </row>
    <row r="1257" spans="1:11" x14ac:dyDescent="0.25">
      <c r="A1257" s="18" t="s">
        <v>46</v>
      </c>
      <c r="B1257" s="19"/>
      <c r="C1257" s="18" t="s">
        <v>47</v>
      </c>
      <c r="D1257" s="15"/>
      <c r="E1257" s="20">
        <v>14203.41</v>
      </c>
      <c r="F1257" s="17"/>
      <c r="G1257" s="17"/>
      <c r="H1257" s="30"/>
      <c r="K1257" s="17"/>
    </row>
    <row r="1258" spans="1:11" x14ac:dyDescent="0.25">
      <c r="A1258" s="18" t="s">
        <v>4</v>
      </c>
      <c r="B1258" s="19"/>
      <c r="C1258" s="18" t="s">
        <v>5</v>
      </c>
      <c r="D1258" s="15"/>
      <c r="E1258" s="20">
        <v>654.79</v>
      </c>
      <c r="F1258" s="17"/>
      <c r="G1258" s="17"/>
      <c r="H1258" s="30"/>
      <c r="K1258" s="17"/>
    </row>
    <row r="1259" spans="1:11" x14ac:dyDescent="0.25">
      <c r="A1259" s="18" t="s">
        <v>462</v>
      </c>
      <c r="B1259" s="19"/>
      <c r="C1259" s="18" t="s">
        <v>463</v>
      </c>
      <c r="D1259" s="15"/>
      <c r="E1259" s="20">
        <v>2486.42</v>
      </c>
      <c r="F1259" s="17"/>
      <c r="G1259" s="17"/>
      <c r="H1259" s="30"/>
      <c r="K1259" s="17"/>
    </row>
    <row r="1260" spans="1:11" x14ac:dyDescent="0.25">
      <c r="A1260" s="18" t="s">
        <v>43</v>
      </c>
      <c r="B1260" s="19"/>
      <c r="C1260" s="18" t="s">
        <v>44</v>
      </c>
      <c r="D1260" s="15"/>
      <c r="E1260" s="20">
        <v>7021.94</v>
      </c>
      <c r="F1260" s="17"/>
      <c r="G1260" s="17"/>
      <c r="H1260" s="30"/>
      <c r="K1260" s="17"/>
    </row>
    <row r="1261" spans="1:11" x14ac:dyDescent="0.25">
      <c r="A1261" s="18" t="s">
        <v>77</v>
      </c>
      <c r="B1261" s="19"/>
      <c r="C1261" s="18" t="s">
        <v>78</v>
      </c>
      <c r="D1261" s="15"/>
      <c r="E1261" s="20">
        <v>73860</v>
      </c>
      <c r="F1261" s="17"/>
      <c r="G1261" s="17"/>
      <c r="H1261" s="30"/>
      <c r="K1261" s="17"/>
    </row>
    <row r="1262" spans="1:11" x14ac:dyDescent="0.25">
      <c r="A1262" s="18" t="s">
        <v>6</v>
      </c>
      <c r="B1262" s="19"/>
      <c r="C1262" s="18" t="s">
        <v>7</v>
      </c>
      <c r="D1262" s="15"/>
      <c r="E1262" s="20">
        <v>12039.83</v>
      </c>
      <c r="F1262" s="17"/>
      <c r="G1262" s="17"/>
      <c r="H1262" s="30"/>
      <c r="K1262" s="17"/>
    </row>
    <row r="1263" spans="1:11" x14ac:dyDescent="0.25">
      <c r="A1263" s="18" t="s">
        <v>164</v>
      </c>
      <c r="B1263" s="19"/>
      <c r="C1263" s="18" t="s">
        <v>165</v>
      </c>
      <c r="D1263" s="15"/>
      <c r="E1263" s="20">
        <v>7616.55</v>
      </c>
      <c r="F1263" s="17"/>
      <c r="G1263" s="17"/>
      <c r="H1263" s="30"/>
      <c r="K1263" s="17"/>
    </row>
    <row r="1264" spans="1:11" x14ac:dyDescent="0.25">
      <c r="A1264" s="18" t="s">
        <v>26</v>
      </c>
      <c r="B1264" s="19"/>
      <c r="C1264" s="18" t="s">
        <v>27</v>
      </c>
      <c r="D1264" s="15"/>
      <c r="E1264" s="20">
        <v>43157.2</v>
      </c>
      <c r="F1264" s="17"/>
      <c r="G1264" s="17"/>
      <c r="H1264" s="30"/>
      <c r="K1264" s="17"/>
    </row>
    <row r="1265" spans="1:11" x14ac:dyDescent="0.25">
      <c r="A1265" s="18" t="s">
        <v>35</v>
      </c>
      <c r="B1265" s="19"/>
      <c r="C1265" s="18" t="s">
        <v>36</v>
      </c>
      <c r="D1265" s="15"/>
      <c r="E1265" s="20">
        <v>8000.12</v>
      </c>
      <c r="F1265" s="17"/>
      <c r="G1265" s="17"/>
      <c r="H1265" s="30"/>
      <c r="K1265" s="17"/>
    </row>
    <row r="1266" spans="1:11" x14ac:dyDescent="0.25">
      <c r="A1266" s="18" t="s">
        <v>342</v>
      </c>
      <c r="B1266" s="19"/>
      <c r="C1266" s="18" t="s">
        <v>343</v>
      </c>
      <c r="D1266" s="15"/>
      <c r="E1266" s="20">
        <v>2840.54</v>
      </c>
      <c r="F1266" s="17"/>
      <c r="G1266" s="17"/>
      <c r="H1266" s="30"/>
      <c r="K1266" s="17"/>
    </row>
    <row r="1267" spans="1:11" x14ac:dyDescent="0.25">
      <c r="A1267" s="18" t="s">
        <v>1415</v>
      </c>
      <c r="B1267" s="19"/>
      <c r="C1267" s="18" t="s">
        <v>1416</v>
      </c>
      <c r="D1267" s="15"/>
      <c r="E1267" s="20">
        <v>227.91</v>
      </c>
      <c r="F1267" s="17"/>
      <c r="G1267" s="17"/>
      <c r="H1267" s="30"/>
      <c r="K1267" s="17"/>
    </row>
    <row r="1268" spans="1:11" x14ac:dyDescent="0.25">
      <c r="A1268" s="18" t="s">
        <v>53</v>
      </c>
      <c r="B1268" s="19"/>
      <c r="C1268" s="18" t="s">
        <v>54</v>
      </c>
      <c r="D1268" s="15"/>
      <c r="E1268" s="20">
        <v>24227.68</v>
      </c>
      <c r="F1268" s="17"/>
      <c r="G1268" s="17"/>
      <c r="H1268" s="30"/>
      <c r="K1268" s="17"/>
    </row>
    <row r="1269" spans="1:11" x14ac:dyDescent="0.25">
      <c r="A1269" s="18" t="s">
        <v>422</v>
      </c>
      <c r="B1269" s="19"/>
      <c r="C1269" s="18" t="s">
        <v>423</v>
      </c>
      <c r="D1269" s="15"/>
      <c r="E1269" s="20">
        <v>161.35</v>
      </c>
      <c r="F1269" s="17"/>
      <c r="G1269" s="17"/>
      <c r="H1269" s="30"/>
      <c r="K1269" s="17"/>
    </row>
    <row r="1270" spans="1:11" x14ac:dyDescent="0.25">
      <c r="A1270" s="18" t="s">
        <v>8</v>
      </c>
      <c r="B1270" s="19"/>
      <c r="C1270" s="18" t="s">
        <v>9</v>
      </c>
      <c r="D1270" s="15"/>
      <c r="E1270" s="20">
        <v>2088.7399999999998</v>
      </c>
      <c r="F1270" s="17"/>
      <c r="G1270" s="17"/>
      <c r="H1270" s="30"/>
      <c r="K1270" s="17"/>
    </row>
    <row r="1271" spans="1:11" x14ac:dyDescent="0.25">
      <c r="A1271" s="18" t="s">
        <v>166</v>
      </c>
      <c r="B1271" s="19"/>
      <c r="C1271" s="18" t="s">
        <v>167</v>
      </c>
      <c r="D1271" s="15"/>
      <c r="E1271" s="20">
        <v>249.36</v>
      </c>
      <c r="F1271" s="17"/>
      <c r="G1271" s="17"/>
      <c r="H1271" s="30"/>
      <c r="K1271" s="17"/>
    </row>
    <row r="1272" spans="1:11" x14ac:dyDescent="0.25">
      <c r="A1272" s="18" t="s">
        <v>23</v>
      </c>
      <c r="B1272" s="19"/>
      <c r="C1272" s="18" t="s">
        <v>24</v>
      </c>
      <c r="D1272" s="15"/>
      <c r="E1272" s="20">
        <v>35345.42</v>
      </c>
      <c r="F1272" s="17"/>
      <c r="G1272" s="17"/>
      <c r="H1272" s="30"/>
      <c r="K1272" s="17"/>
    </row>
    <row r="1273" spans="1:11" x14ac:dyDescent="0.25">
      <c r="A1273" s="18" t="s">
        <v>20</v>
      </c>
      <c r="B1273" s="19"/>
      <c r="C1273" s="18" t="s">
        <v>21</v>
      </c>
      <c r="D1273" s="15"/>
      <c r="E1273" s="20">
        <v>80251.48</v>
      </c>
      <c r="F1273" s="17"/>
      <c r="G1273" s="17"/>
      <c r="H1273" s="30"/>
      <c r="K1273" s="17"/>
    </row>
    <row r="1274" spans="1:11" x14ac:dyDescent="0.25">
      <c r="A1274" s="18" t="s">
        <v>33</v>
      </c>
      <c r="B1274" s="19"/>
      <c r="C1274" s="18" t="s">
        <v>34</v>
      </c>
      <c r="D1274" s="15"/>
      <c r="E1274" s="20">
        <v>419580.74</v>
      </c>
      <c r="F1274" s="17"/>
      <c r="G1274" s="17"/>
      <c r="H1274" s="30"/>
      <c r="K1274" s="17"/>
    </row>
    <row r="1275" spans="1:11" x14ac:dyDescent="0.25">
      <c r="A1275" s="18" t="s">
        <v>427</v>
      </c>
      <c r="B1275" s="19"/>
      <c r="C1275" s="18" t="s">
        <v>428</v>
      </c>
      <c r="D1275" s="15"/>
      <c r="E1275" s="20">
        <v>74864.759999999995</v>
      </c>
      <c r="F1275" s="17"/>
      <c r="G1275" s="17"/>
      <c r="H1275" s="30"/>
      <c r="K1275" s="17"/>
    </row>
    <row r="1276" spans="1:11" x14ac:dyDescent="0.25">
      <c r="A1276" s="18" t="s">
        <v>1213</v>
      </c>
      <c r="B1276" s="19"/>
      <c r="C1276" s="18" t="s">
        <v>1214</v>
      </c>
      <c r="D1276" s="15"/>
      <c r="E1276" s="20">
        <v>3833</v>
      </c>
      <c r="F1276" s="17"/>
      <c r="G1276" s="17"/>
      <c r="H1276" s="30"/>
      <c r="K1276" s="17"/>
    </row>
    <row r="1277" spans="1:11" x14ac:dyDescent="0.25">
      <c r="A1277" s="18" t="s">
        <v>80</v>
      </c>
      <c r="B1277" s="19"/>
      <c r="C1277" s="18" t="s">
        <v>81</v>
      </c>
      <c r="D1277" s="15"/>
      <c r="E1277" s="20">
        <v>124.9</v>
      </c>
      <c r="F1277" s="17"/>
      <c r="G1277" s="17"/>
      <c r="H1277" s="30"/>
      <c r="K1277" s="17"/>
    </row>
    <row r="1278" spans="1:11" x14ac:dyDescent="0.25">
      <c r="A1278" s="18" t="s">
        <v>489</v>
      </c>
      <c r="B1278" s="19"/>
      <c r="C1278" s="18" t="s">
        <v>490</v>
      </c>
      <c r="D1278" s="15"/>
      <c r="E1278" s="20">
        <v>1341.16</v>
      </c>
      <c r="F1278" s="17"/>
      <c r="G1278" s="17"/>
      <c r="H1278" s="30"/>
      <c r="K1278" s="17"/>
    </row>
    <row r="1279" spans="1:11" x14ac:dyDescent="0.25">
      <c r="A1279" s="18" t="s">
        <v>1131</v>
      </c>
      <c r="B1279" s="19"/>
      <c r="C1279" s="18" t="s">
        <v>1132</v>
      </c>
      <c r="D1279" s="15"/>
      <c r="E1279" s="20">
        <v>100.5</v>
      </c>
      <c r="F1279" s="17"/>
      <c r="G1279" s="17"/>
      <c r="H1279" s="30"/>
      <c r="K1279" s="17"/>
    </row>
    <row r="1280" spans="1:11" x14ac:dyDescent="0.25">
      <c r="A1280" s="18" t="s">
        <v>72</v>
      </c>
      <c r="B1280" s="19"/>
      <c r="C1280" s="18" t="s">
        <v>73</v>
      </c>
      <c r="D1280" s="15"/>
      <c r="E1280" s="20">
        <v>586.95000000000005</v>
      </c>
      <c r="F1280" s="17"/>
      <c r="G1280" s="17"/>
      <c r="H1280" s="30"/>
      <c r="K1280" s="17"/>
    </row>
    <row r="1281" spans="1:11" x14ac:dyDescent="0.25">
      <c r="A1281" s="18" t="s">
        <v>131</v>
      </c>
      <c r="B1281" s="19"/>
      <c r="C1281" s="18" t="s">
        <v>132</v>
      </c>
      <c r="D1281" s="15"/>
      <c r="E1281" s="20">
        <v>682.4</v>
      </c>
      <c r="F1281" s="17"/>
      <c r="G1281" s="17"/>
      <c r="H1281" s="30"/>
      <c r="K1281" s="17"/>
    </row>
    <row r="1282" spans="1:11" x14ac:dyDescent="0.25">
      <c r="A1282" s="18" t="s">
        <v>168</v>
      </c>
      <c r="B1282" s="19"/>
      <c r="C1282" s="18" t="s">
        <v>169</v>
      </c>
      <c r="D1282" s="15"/>
      <c r="E1282" s="20">
        <v>120.54</v>
      </c>
      <c r="F1282" s="17"/>
      <c r="G1282" s="17"/>
      <c r="H1282" s="30"/>
      <c r="K1282" s="17"/>
    </row>
    <row r="1283" spans="1:11" x14ac:dyDescent="0.25">
      <c r="A1283" s="18" t="s">
        <v>961</v>
      </c>
      <c r="B1283" s="19"/>
      <c r="C1283" s="18" t="s">
        <v>962</v>
      </c>
      <c r="D1283" s="15"/>
      <c r="E1283" s="20">
        <v>290.70999999999998</v>
      </c>
      <c r="F1283" s="17"/>
      <c r="G1283" s="17"/>
      <c r="H1283" s="30"/>
      <c r="K1283" s="17"/>
    </row>
    <row r="1284" spans="1:11" x14ac:dyDescent="0.25">
      <c r="A1284" s="18" t="s">
        <v>362</v>
      </c>
      <c r="B1284" s="19"/>
      <c r="C1284" s="18" t="s">
        <v>363</v>
      </c>
      <c r="D1284" s="15"/>
      <c r="E1284" s="20">
        <v>5492.17</v>
      </c>
      <c r="F1284" s="17"/>
      <c r="G1284" s="17"/>
      <c r="H1284" s="30"/>
      <c r="K1284" s="17"/>
    </row>
    <row r="1285" spans="1:11" x14ac:dyDescent="0.25">
      <c r="A1285" s="18" t="s">
        <v>486</v>
      </c>
      <c r="B1285" s="19"/>
      <c r="C1285" s="18" t="s">
        <v>487</v>
      </c>
      <c r="D1285" s="15"/>
      <c r="E1285" s="20">
        <v>126980.47</v>
      </c>
      <c r="F1285" s="17"/>
      <c r="G1285" s="17"/>
      <c r="H1285" s="30"/>
      <c r="K1285" s="17"/>
    </row>
    <row r="1286" spans="1:11" x14ac:dyDescent="0.25">
      <c r="A1286" s="18" t="s">
        <v>880</v>
      </c>
      <c r="B1286" s="19"/>
      <c r="C1286" s="18" t="s">
        <v>881</v>
      </c>
      <c r="D1286" s="15"/>
      <c r="E1286" s="20">
        <v>130.5</v>
      </c>
      <c r="F1286" s="17"/>
      <c r="G1286" s="17"/>
      <c r="H1286" s="30"/>
      <c r="K1286" s="17"/>
    </row>
    <row r="1287" spans="1:11" x14ac:dyDescent="0.25">
      <c r="A1287" s="18" t="s">
        <v>97</v>
      </c>
      <c r="B1287" s="19"/>
      <c r="C1287" s="18" t="s">
        <v>98</v>
      </c>
      <c r="D1287" s="15"/>
      <c r="E1287" s="20">
        <v>141</v>
      </c>
      <c r="F1287" s="17"/>
      <c r="G1287" s="17"/>
      <c r="H1287" s="30"/>
      <c r="K1287" s="17"/>
    </row>
    <row r="1288" spans="1:11" x14ac:dyDescent="0.25">
      <c r="A1288" s="18" t="s">
        <v>1080</v>
      </c>
      <c r="B1288" s="19"/>
      <c r="C1288" s="18" t="s">
        <v>1081</v>
      </c>
      <c r="D1288" s="15"/>
      <c r="E1288" s="20">
        <v>1145</v>
      </c>
      <c r="F1288" s="17"/>
      <c r="G1288" s="17"/>
      <c r="H1288" s="30"/>
      <c r="K1288" s="17"/>
    </row>
    <row r="1289" spans="1:11" x14ac:dyDescent="0.25">
      <c r="A1289" s="18" t="s">
        <v>475</v>
      </c>
      <c r="B1289" s="19"/>
      <c r="C1289" s="18" t="s">
        <v>476</v>
      </c>
      <c r="D1289" s="15"/>
      <c r="E1289" s="20">
        <v>8912.4699999999993</v>
      </c>
      <c r="F1289" s="17"/>
      <c r="G1289" s="17"/>
      <c r="H1289" s="30"/>
      <c r="K1289" s="17"/>
    </row>
    <row r="1290" spans="1:11" x14ac:dyDescent="0.25">
      <c r="A1290" s="18" t="s">
        <v>383</v>
      </c>
      <c r="B1290" s="19"/>
      <c r="C1290" s="18" t="s">
        <v>384</v>
      </c>
      <c r="D1290" s="15"/>
      <c r="E1290" s="20">
        <v>116.16</v>
      </c>
      <c r="F1290" s="17"/>
      <c r="G1290" s="17"/>
      <c r="H1290" s="30"/>
      <c r="K1290" s="17"/>
    </row>
    <row r="1291" spans="1:11" x14ac:dyDescent="0.25">
      <c r="A1291" s="18" t="s">
        <v>170</v>
      </c>
      <c r="B1291" s="19"/>
      <c r="C1291" s="18" t="s">
        <v>171</v>
      </c>
      <c r="D1291" s="15"/>
      <c r="E1291" s="20">
        <v>348.48</v>
      </c>
      <c r="F1291" s="17"/>
      <c r="G1291" s="17"/>
      <c r="H1291" s="30"/>
      <c r="K1291" s="17"/>
    </row>
    <row r="1292" spans="1:11" x14ac:dyDescent="0.25">
      <c r="A1292" s="18" t="s">
        <v>1082</v>
      </c>
      <c r="B1292" s="19"/>
      <c r="C1292" s="18" t="s">
        <v>1083</v>
      </c>
      <c r="D1292" s="15"/>
      <c r="E1292" s="20">
        <v>1145.21</v>
      </c>
      <c r="F1292" s="17"/>
      <c r="G1292" s="17"/>
      <c r="H1292" s="30"/>
      <c r="K1292" s="17"/>
    </row>
    <row r="1293" spans="1:11" x14ac:dyDescent="0.25">
      <c r="A1293" s="18" t="s">
        <v>398</v>
      </c>
      <c r="B1293" s="19"/>
      <c r="C1293" s="18" t="s">
        <v>399</v>
      </c>
      <c r="D1293" s="15"/>
      <c r="E1293" s="20">
        <v>720</v>
      </c>
      <c r="F1293" s="17"/>
      <c r="G1293" s="17"/>
      <c r="H1293" s="30"/>
      <c r="K1293" s="17"/>
    </row>
    <row r="1294" spans="1:11" x14ac:dyDescent="0.25">
      <c r="A1294" s="18" t="s">
        <v>350</v>
      </c>
      <c r="B1294" s="19"/>
      <c r="C1294" s="18" t="s">
        <v>351</v>
      </c>
      <c r="D1294" s="15"/>
      <c r="E1294" s="20">
        <v>2125.41</v>
      </c>
      <c r="F1294" s="17"/>
      <c r="G1294" s="17"/>
      <c r="H1294" s="30"/>
      <c r="K1294" s="17"/>
    </row>
    <row r="1295" spans="1:11" x14ac:dyDescent="0.25">
      <c r="A1295" s="18" t="s">
        <v>172</v>
      </c>
      <c r="B1295" s="19"/>
      <c r="C1295" s="18" t="s">
        <v>173</v>
      </c>
      <c r="D1295" s="15"/>
      <c r="E1295" s="20">
        <v>198.71</v>
      </c>
      <c r="F1295" s="17"/>
      <c r="G1295" s="17"/>
      <c r="H1295" s="30"/>
      <c r="K1295" s="17"/>
    </row>
    <row r="1296" spans="1:11" x14ac:dyDescent="0.25">
      <c r="A1296" s="18" t="s">
        <v>571</v>
      </c>
      <c r="B1296" s="19"/>
      <c r="C1296" s="18" t="s">
        <v>572</v>
      </c>
      <c r="D1296" s="15"/>
      <c r="E1296" s="20">
        <v>1039.44</v>
      </c>
      <c r="F1296" s="17"/>
      <c r="G1296" s="17"/>
      <c r="H1296" s="30"/>
      <c r="K1296" s="17"/>
    </row>
    <row r="1297" spans="1:11" x14ac:dyDescent="0.25">
      <c r="A1297" s="18"/>
      <c r="B1297" s="19"/>
      <c r="C1297" s="18"/>
      <c r="D1297" s="15"/>
      <c r="E1297" s="20"/>
      <c r="F1297" s="17"/>
      <c r="G1297" s="17"/>
      <c r="H1297" s="30"/>
      <c r="K1297" s="17"/>
    </row>
    <row r="1298" spans="1:11" ht="15.75" thickBot="1" x14ac:dyDescent="0.3">
      <c r="A1298" s="19"/>
      <c r="B1298" s="19"/>
      <c r="C1298" s="22" t="s">
        <v>500</v>
      </c>
      <c r="D1298" s="23"/>
      <c r="E1298" s="24">
        <f>SUM(E1149:E1297)</f>
        <v>2594244.3200000003</v>
      </c>
      <c r="F1298" s="17"/>
      <c r="G1298" s="17"/>
      <c r="H1298" s="30"/>
      <c r="K1298" s="17"/>
    </row>
    <row r="1299" spans="1:11" ht="15.75" thickTop="1" x14ac:dyDescent="0.25">
      <c r="A1299" s="19"/>
      <c r="B1299" s="19"/>
      <c r="C1299" s="19"/>
      <c r="D1299" s="19"/>
      <c r="E1299" s="19"/>
      <c r="F1299" s="17"/>
      <c r="G1299" s="17"/>
      <c r="H1299" s="30"/>
      <c r="K1299" s="17"/>
    </row>
    <row r="1300" spans="1:11" x14ac:dyDescent="0.25">
      <c r="A1300" s="17"/>
      <c r="B1300" s="35"/>
      <c r="C1300" s="35"/>
      <c r="D1300" s="29"/>
      <c r="E1300" s="17"/>
      <c r="F1300" s="17"/>
      <c r="G1300" s="17"/>
      <c r="H1300" s="30"/>
      <c r="K1300" s="17"/>
    </row>
    <row r="1301" spans="1:11" x14ac:dyDescent="0.25">
      <c r="A1301" s="17"/>
      <c r="B1301" s="35"/>
      <c r="C1301" s="35"/>
      <c r="D1301" s="17"/>
      <c r="E1301" s="17"/>
      <c r="F1301" s="17"/>
      <c r="G1301" s="17"/>
      <c r="H1301" s="17"/>
      <c r="K1301" s="17"/>
    </row>
    <row r="1302" spans="1:11" x14ac:dyDescent="0.25">
      <c r="A1302" s="17"/>
      <c r="B1302" s="35"/>
      <c r="C1302" s="35"/>
      <c r="D1302" s="17"/>
      <c r="E1302" s="17"/>
      <c r="F1302" s="17"/>
      <c r="G1302" s="17"/>
      <c r="H1302" s="17"/>
      <c r="K1302" s="17"/>
    </row>
    <row r="1303" spans="1:11" x14ac:dyDescent="0.25">
      <c r="A1303" s="17"/>
      <c r="B1303" s="35"/>
      <c r="C1303" s="35"/>
      <c r="D1303" s="17"/>
      <c r="E1303" s="17"/>
      <c r="F1303" s="17"/>
      <c r="G1303" s="17"/>
      <c r="H1303" s="17"/>
      <c r="K1303" s="17"/>
    </row>
    <row r="1304" spans="1:11" x14ac:dyDescent="0.25">
      <c r="A1304" s="17"/>
      <c r="B1304" s="35"/>
      <c r="C1304" s="35"/>
      <c r="D1304" s="17"/>
      <c r="E1304" s="17"/>
      <c r="F1304" s="17"/>
      <c r="G1304" s="17"/>
      <c r="H1304" s="17"/>
      <c r="K1304" s="17"/>
    </row>
    <row r="1305" spans="1:11" x14ac:dyDescent="0.25">
      <c r="A1305" s="17"/>
      <c r="B1305" s="35"/>
      <c r="C1305" s="35"/>
      <c r="D1305" s="17"/>
      <c r="E1305" s="17"/>
      <c r="F1305" s="17"/>
      <c r="G1305" s="17"/>
      <c r="H1305" s="17"/>
      <c r="K1305" s="17"/>
    </row>
    <row r="1306" spans="1:11" x14ac:dyDescent="0.25">
      <c r="A1306" s="17"/>
      <c r="B1306" s="35"/>
      <c r="C1306" s="35"/>
      <c r="D1306" s="17"/>
      <c r="E1306" s="17"/>
      <c r="F1306" s="17"/>
      <c r="G1306" s="17"/>
      <c r="H1306" s="17"/>
      <c r="K1306" s="17"/>
    </row>
    <row r="1307" spans="1:11" x14ac:dyDescent="0.25">
      <c r="A1307" s="17"/>
      <c r="B1307" s="35"/>
      <c r="C1307" s="35"/>
      <c r="D1307" s="17"/>
      <c r="E1307" s="17"/>
      <c r="F1307" s="17"/>
      <c r="G1307" s="17"/>
      <c r="H1307" s="17"/>
      <c r="J1307" s="17"/>
      <c r="K1307" s="17"/>
    </row>
    <row r="1308" spans="1:11" x14ac:dyDescent="0.25">
      <c r="A1308" s="17"/>
      <c r="B1308" s="35"/>
      <c r="C1308" s="35"/>
      <c r="D1308" s="17"/>
      <c r="E1308" s="17"/>
      <c r="F1308" s="17"/>
      <c r="G1308" s="17"/>
      <c r="H1308" s="17"/>
      <c r="J1308" s="17"/>
      <c r="K1308" s="17"/>
    </row>
    <row r="1309" spans="1:11" x14ac:dyDescent="0.25">
      <c r="A1309" s="17"/>
      <c r="B1309" s="35"/>
      <c r="C1309" s="35"/>
      <c r="D1309" s="17"/>
      <c r="E1309" s="17"/>
      <c r="F1309" s="17"/>
      <c r="G1309" s="17"/>
      <c r="H1309" s="17"/>
      <c r="J1309" s="17"/>
      <c r="K1309" s="17"/>
    </row>
    <row r="1310" spans="1:11" x14ac:dyDescent="0.25">
      <c r="A1310" s="17"/>
      <c r="B1310" s="35"/>
      <c r="C1310" s="35"/>
      <c r="D1310" s="17"/>
      <c r="E1310" s="17"/>
      <c r="F1310" s="17"/>
      <c r="G1310" s="17"/>
      <c r="H1310" s="17"/>
      <c r="J1310" s="17"/>
      <c r="K1310" s="17"/>
    </row>
    <row r="1311" spans="1:11" x14ac:dyDescent="0.25">
      <c r="A1311" s="17"/>
      <c r="B1311" s="35"/>
      <c r="C1311" s="35"/>
      <c r="D1311" s="17"/>
      <c r="E1311" s="17"/>
      <c r="F1311" s="17"/>
      <c r="G1311" s="17"/>
      <c r="H1311" s="17"/>
      <c r="J1311" s="17"/>
      <c r="K1311" s="17"/>
    </row>
    <row r="1312" spans="1:11" x14ac:dyDescent="0.25">
      <c r="A1312" s="17"/>
      <c r="B1312" s="35"/>
      <c r="C1312" s="35"/>
      <c r="D1312" s="17"/>
      <c r="E1312" s="17"/>
      <c r="F1312" s="17"/>
      <c r="G1312" s="17"/>
      <c r="H1312" s="17"/>
      <c r="J1312" s="17"/>
      <c r="K1312" s="17"/>
    </row>
    <row r="1313" spans="1:11" x14ac:dyDescent="0.25">
      <c r="A1313" s="17"/>
      <c r="B1313" s="35"/>
      <c r="C1313" s="35"/>
      <c r="D1313" s="17"/>
      <c r="E1313" s="17"/>
      <c r="F1313" s="17"/>
      <c r="G1313" s="17"/>
      <c r="H1313" s="17"/>
      <c r="J1313" s="17"/>
      <c r="K1313" s="17"/>
    </row>
    <row r="1314" spans="1:11" x14ac:dyDescent="0.25">
      <c r="A1314" s="17"/>
      <c r="B1314" s="35"/>
      <c r="C1314" s="35"/>
      <c r="D1314" s="17"/>
      <c r="E1314" s="17"/>
      <c r="F1314" s="17"/>
      <c r="G1314" s="17"/>
      <c r="H1314" s="17"/>
      <c r="J1314" s="17"/>
      <c r="K1314" s="17"/>
    </row>
    <row r="1315" spans="1:11" x14ac:dyDescent="0.25">
      <c r="A1315" s="17"/>
      <c r="B1315" s="35"/>
      <c r="C1315" s="35"/>
      <c r="D1315" s="17"/>
      <c r="E1315" s="17"/>
      <c r="F1315" s="17"/>
      <c r="G1315" s="17"/>
      <c r="H1315" s="17"/>
      <c r="J1315" s="17"/>
      <c r="K1315" s="17"/>
    </row>
    <row r="1316" spans="1:11" x14ac:dyDescent="0.25">
      <c r="A1316" s="17"/>
      <c r="B1316" s="35"/>
      <c r="C1316" s="35"/>
      <c r="D1316" s="17"/>
      <c r="E1316" s="17"/>
      <c r="F1316" s="17"/>
      <c r="G1316" s="17"/>
      <c r="H1316" s="17"/>
      <c r="J1316" s="17"/>
      <c r="K1316" s="17"/>
    </row>
    <row r="1317" spans="1:11" x14ac:dyDescent="0.25">
      <c r="A1317" s="17"/>
      <c r="B1317" s="35"/>
      <c r="C1317" s="35"/>
      <c r="D1317" s="17"/>
      <c r="E1317" s="17"/>
      <c r="F1317" s="17"/>
      <c r="G1317" s="17"/>
      <c r="H1317" s="17"/>
      <c r="J1317" s="17"/>
      <c r="K1317" s="17"/>
    </row>
    <row r="1318" spans="1:11" x14ac:dyDescent="0.25">
      <c r="A1318" s="17"/>
      <c r="B1318" s="35"/>
      <c r="C1318" s="35"/>
      <c r="D1318" s="17"/>
      <c r="E1318" s="17"/>
      <c r="F1318" s="17"/>
      <c r="G1318" s="17"/>
      <c r="H1318" s="17"/>
      <c r="J1318" s="17"/>
      <c r="K1318" s="17"/>
    </row>
    <row r="1319" spans="1:11" x14ac:dyDescent="0.25">
      <c r="A1319" s="17"/>
      <c r="B1319" s="35"/>
      <c r="C1319" s="35"/>
      <c r="D1319" s="17"/>
      <c r="E1319" s="17"/>
      <c r="F1319" s="17"/>
      <c r="G1319" s="17"/>
      <c r="H1319" s="17"/>
      <c r="J1319" s="17"/>
      <c r="K1319" s="17"/>
    </row>
    <row r="1320" spans="1:11" x14ac:dyDescent="0.25">
      <c r="A1320" s="17"/>
      <c r="B1320" s="35"/>
      <c r="C1320" s="35"/>
      <c r="D1320" s="17"/>
      <c r="E1320" s="17"/>
      <c r="F1320" s="17"/>
      <c r="G1320" s="17"/>
      <c r="H1320" s="17"/>
      <c r="J1320" s="17"/>
      <c r="K1320" s="17"/>
    </row>
    <row r="1321" spans="1:11" x14ac:dyDescent="0.25">
      <c r="A1321" s="17"/>
      <c r="B1321" s="35"/>
      <c r="C1321" s="35"/>
      <c r="D1321" s="17"/>
      <c r="E1321" s="17"/>
      <c r="F1321" s="17"/>
      <c r="G1321" s="17"/>
      <c r="H1321" s="17"/>
      <c r="J1321" s="17"/>
      <c r="K1321" s="17"/>
    </row>
    <row r="1322" spans="1:11" x14ac:dyDescent="0.25">
      <c r="A1322" s="17"/>
      <c r="B1322" s="35"/>
      <c r="C1322" s="35"/>
      <c r="D1322" s="17"/>
      <c r="E1322" s="17"/>
      <c r="F1322" s="17"/>
      <c r="G1322" s="17"/>
      <c r="H1322" s="17"/>
      <c r="J1322" s="17"/>
      <c r="K1322" s="17"/>
    </row>
    <row r="1323" spans="1:11" x14ac:dyDescent="0.25">
      <c r="A1323" s="17"/>
      <c r="B1323" s="35"/>
      <c r="C1323" s="35"/>
      <c r="D1323" s="17"/>
      <c r="E1323" s="17"/>
      <c r="F1323" s="17"/>
      <c r="G1323" s="17"/>
      <c r="H1323" s="17"/>
      <c r="J1323" s="17"/>
      <c r="K1323" s="17"/>
    </row>
    <row r="1324" spans="1:11" x14ac:dyDescent="0.25">
      <c r="A1324" s="17"/>
      <c r="B1324" s="35"/>
      <c r="C1324" s="35"/>
      <c r="D1324" s="17"/>
      <c r="E1324" s="17"/>
      <c r="F1324" s="17"/>
      <c r="G1324" s="17"/>
      <c r="H1324" s="17"/>
      <c r="J1324" s="17"/>
      <c r="K1324" s="17"/>
    </row>
    <row r="1325" spans="1:11" x14ac:dyDescent="0.25">
      <c r="A1325" s="17"/>
      <c r="B1325" s="35"/>
      <c r="C1325" s="35"/>
      <c r="D1325" s="17"/>
      <c r="E1325" s="17"/>
      <c r="F1325" s="17"/>
      <c r="G1325" s="17"/>
      <c r="H1325" s="17"/>
      <c r="J1325" s="17"/>
      <c r="K1325" s="17"/>
    </row>
    <row r="1326" spans="1:11" x14ac:dyDescent="0.25">
      <c r="A1326" s="17"/>
      <c r="B1326" s="35"/>
      <c r="C1326" s="35"/>
      <c r="D1326" s="17"/>
      <c r="E1326" s="17"/>
      <c r="F1326" s="17"/>
      <c r="G1326" s="17"/>
      <c r="H1326" s="17"/>
      <c r="J1326" s="17"/>
      <c r="K1326" s="17"/>
    </row>
    <row r="1327" spans="1:11" x14ac:dyDescent="0.25">
      <c r="A1327" s="17"/>
      <c r="B1327" s="35"/>
      <c r="C1327" s="35"/>
      <c r="D1327" s="17"/>
      <c r="E1327" s="17"/>
      <c r="F1327" s="17"/>
      <c r="G1327" s="17"/>
      <c r="H1327" s="17"/>
      <c r="J1327" s="17"/>
      <c r="K1327" s="17"/>
    </row>
    <row r="1328" spans="1:11" x14ac:dyDescent="0.25">
      <c r="A1328" s="17"/>
      <c r="B1328" s="35"/>
      <c r="C1328" s="35"/>
      <c r="D1328" s="17"/>
      <c r="E1328" s="17"/>
      <c r="F1328" s="17"/>
      <c r="G1328" s="17"/>
      <c r="H1328" s="17"/>
      <c r="J1328" s="17"/>
      <c r="K1328" s="17"/>
    </row>
    <row r="1329" spans="1:11" x14ac:dyDescent="0.25">
      <c r="A1329" s="17"/>
      <c r="B1329" s="35"/>
      <c r="C1329" s="35"/>
      <c r="D1329" s="17"/>
      <c r="E1329" s="17"/>
      <c r="F1329" s="17"/>
      <c r="G1329" s="17"/>
      <c r="H1329" s="17"/>
      <c r="J1329" s="17"/>
      <c r="K1329" s="17"/>
    </row>
    <row r="1330" spans="1:11" x14ac:dyDescent="0.25">
      <c r="A1330" s="17"/>
      <c r="B1330" s="35"/>
      <c r="C1330" s="35"/>
      <c r="D1330" s="17"/>
      <c r="E1330" s="17"/>
      <c r="F1330" s="17"/>
      <c r="G1330" s="17"/>
      <c r="H1330" s="17"/>
      <c r="J1330" s="17"/>
      <c r="K1330" s="17"/>
    </row>
    <row r="1331" spans="1:11" x14ac:dyDescent="0.25">
      <c r="A1331" s="17"/>
      <c r="B1331" s="35"/>
      <c r="C1331" s="35"/>
      <c r="D1331" s="17"/>
      <c r="E1331" s="17"/>
      <c r="F1331" s="17"/>
      <c r="G1331" s="17"/>
      <c r="H1331" s="17"/>
      <c r="J1331" s="17"/>
      <c r="K1331" s="17"/>
    </row>
    <row r="1332" spans="1:11" x14ac:dyDescent="0.25">
      <c r="A1332" s="17"/>
      <c r="B1332" s="35"/>
      <c r="C1332" s="35"/>
      <c r="D1332" s="17"/>
      <c r="E1332" s="17"/>
      <c r="F1332" s="17"/>
      <c r="G1332" s="17"/>
      <c r="H1332" s="17"/>
      <c r="J1332" s="17"/>
      <c r="K1332" s="17"/>
    </row>
    <row r="1333" spans="1:11" x14ac:dyDescent="0.25">
      <c r="A1333" s="17"/>
      <c r="B1333" s="35"/>
      <c r="C1333" s="35"/>
      <c r="D1333" s="17"/>
      <c r="E1333" s="17"/>
      <c r="F1333" s="17"/>
      <c r="G1333" s="17"/>
      <c r="H1333" s="17"/>
      <c r="J1333" s="17"/>
      <c r="K1333" s="17"/>
    </row>
    <row r="1334" spans="1:11" x14ac:dyDescent="0.25">
      <c r="A1334" s="17"/>
      <c r="B1334" s="35"/>
      <c r="C1334" s="35"/>
      <c r="D1334" s="17"/>
      <c r="E1334" s="17"/>
      <c r="F1334" s="17"/>
      <c r="G1334" s="17"/>
      <c r="H1334" s="17"/>
      <c r="J1334" s="17"/>
      <c r="K1334" s="17"/>
    </row>
    <row r="1335" spans="1:11" x14ac:dyDescent="0.25">
      <c r="A1335" s="17"/>
      <c r="B1335" s="35"/>
      <c r="C1335" s="35"/>
      <c r="D1335" s="17"/>
      <c r="E1335" s="17"/>
      <c r="F1335" s="17"/>
      <c r="G1335" s="17"/>
      <c r="H1335" s="17"/>
      <c r="J1335" s="17"/>
      <c r="K1335" s="17"/>
    </row>
    <row r="1336" spans="1:11" x14ac:dyDescent="0.25">
      <c r="A1336" s="17"/>
      <c r="B1336" s="35"/>
      <c r="C1336" s="35"/>
      <c r="D1336" s="17"/>
      <c r="E1336" s="17"/>
      <c r="F1336" s="17"/>
      <c r="G1336" s="17"/>
      <c r="H1336" s="17"/>
      <c r="J1336" s="17"/>
      <c r="K1336" s="17"/>
    </row>
    <row r="1337" spans="1:11" x14ac:dyDescent="0.25">
      <c r="A1337" s="17"/>
      <c r="B1337" s="35"/>
      <c r="C1337" s="35"/>
      <c r="D1337" s="17"/>
      <c r="E1337" s="17"/>
      <c r="F1337" s="17"/>
      <c r="G1337" s="17"/>
      <c r="H1337" s="17"/>
      <c r="J1337" s="17"/>
      <c r="K1337" s="17"/>
    </row>
    <row r="1338" spans="1:11" x14ac:dyDescent="0.25">
      <c r="A1338" s="17"/>
      <c r="B1338" s="35"/>
      <c r="C1338" s="35"/>
      <c r="D1338" s="17"/>
      <c r="E1338" s="17"/>
      <c r="F1338" s="17"/>
      <c r="G1338" s="17"/>
      <c r="H1338" s="17"/>
      <c r="J1338" s="17"/>
      <c r="K1338" s="17"/>
    </row>
    <row r="1339" spans="1:11" x14ac:dyDescent="0.25">
      <c r="A1339" s="17"/>
      <c r="B1339" s="35"/>
      <c r="C1339" s="35"/>
      <c r="D1339" s="17"/>
      <c r="E1339" s="17"/>
      <c r="F1339" s="17"/>
      <c r="G1339" s="17"/>
      <c r="H1339" s="17"/>
      <c r="J1339" s="17"/>
      <c r="K1339" s="17"/>
    </row>
    <row r="1340" spans="1:11" x14ac:dyDescent="0.25">
      <c r="A1340" s="17"/>
      <c r="B1340" s="35"/>
      <c r="C1340" s="35"/>
      <c r="D1340" s="17"/>
      <c r="E1340" s="17"/>
      <c r="F1340" s="17"/>
      <c r="G1340" s="17"/>
      <c r="H1340" s="17"/>
      <c r="J1340" s="17"/>
      <c r="K1340" s="17"/>
    </row>
    <row r="1341" spans="1:11" x14ac:dyDescent="0.25">
      <c r="A1341" s="17"/>
      <c r="B1341" s="35"/>
      <c r="C1341" s="35"/>
      <c r="D1341" s="17"/>
      <c r="E1341" s="17"/>
      <c r="F1341" s="17"/>
      <c r="G1341" s="17"/>
      <c r="H1341" s="17"/>
      <c r="J1341" s="17"/>
      <c r="K1341" s="17"/>
    </row>
    <row r="1342" spans="1:11" x14ac:dyDescent="0.25">
      <c r="A1342" s="17"/>
      <c r="B1342" s="35"/>
      <c r="C1342" s="35"/>
      <c r="D1342" s="17"/>
      <c r="E1342" s="17"/>
      <c r="F1342" s="17"/>
      <c r="G1342" s="17"/>
      <c r="H1342" s="17"/>
      <c r="J1342" s="17"/>
      <c r="K1342" s="17"/>
    </row>
    <row r="1343" spans="1:11" x14ac:dyDescent="0.25">
      <c r="A1343" s="17"/>
      <c r="B1343" s="35"/>
      <c r="C1343" s="35"/>
      <c r="D1343" s="17"/>
      <c r="E1343" s="17"/>
      <c r="F1343" s="17"/>
      <c r="G1343" s="17"/>
      <c r="H1343" s="17"/>
      <c r="J1343" s="17"/>
      <c r="K1343" s="17"/>
    </row>
    <row r="1344" spans="1:11" x14ac:dyDescent="0.25">
      <c r="A1344" s="17"/>
      <c r="B1344" s="35"/>
      <c r="C1344" s="35"/>
      <c r="D1344" s="17"/>
      <c r="E1344" s="17"/>
      <c r="F1344" s="17"/>
      <c r="G1344" s="17"/>
      <c r="H1344" s="17"/>
      <c r="J1344" s="17"/>
      <c r="K1344" s="17"/>
    </row>
    <row r="1345" spans="1:11" x14ac:dyDescent="0.25">
      <c r="A1345" s="17"/>
      <c r="B1345" s="35"/>
      <c r="C1345" s="35"/>
      <c r="D1345" s="17"/>
      <c r="E1345" s="17"/>
      <c r="F1345" s="17"/>
      <c r="G1345" s="17"/>
      <c r="H1345" s="17"/>
      <c r="J1345" s="17"/>
      <c r="K1345" s="17"/>
    </row>
    <row r="1346" spans="1:11" x14ac:dyDescent="0.25">
      <c r="A1346" s="17"/>
      <c r="B1346" s="35"/>
      <c r="C1346" s="35"/>
      <c r="D1346" s="17"/>
      <c r="E1346" s="17"/>
      <c r="F1346" s="17"/>
      <c r="G1346" s="17"/>
      <c r="H1346" s="17"/>
      <c r="J1346" s="17"/>
      <c r="K1346" s="17"/>
    </row>
    <row r="1347" spans="1:11" x14ac:dyDescent="0.25">
      <c r="A1347" s="17"/>
      <c r="B1347" s="35"/>
      <c r="C1347" s="35"/>
      <c r="D1347" s="17"/>
      <c r="E1347" s="17"/>
      <c r="F1347" s="17"/>
      <c r="G1347" s="17"/>
      <c r="H1347" s="17"/>
      <c r="J1347" s="17"/>
      <c r="K1347" s="17"/>
    </row>
    <row r="1348" spans="1:11" x14ac:dyDescent="0.25">
      <c r="A1348" s="17"/>
      <c r="B1348" s="35"/>
      <c r="C1348" s="35"/>
      <c r="D1348" s="17"/>
      <c r="E1348" s="17"/>
      <c r="F1348" s="17"/>
      <c r="G1348" s="17"/>
      <c r="H1348" s="17"/>
      <c r="J1348" s="17"/>
      <c r="K1348" s="17"/>
    </row>
    <row r="1349" spans="1:11" x14ac:dyDescent="0.25">
      <c r="A1349" s="17"/>
      <c r="B1349" s="35"/>
      <c r="C1349" s="35"/>
      <c r="D1349" s="17"/>
      <c r="E1349" s="17"/>
      <c r="F1349" s="17"/>
      <c r="G1349" s="17"/>
      <c r="H1349" s="17"/>
      <c r="J1349" s="17"/>
      <c r="K1349" s="17"/>
    </row>
    <row r="1350" spans="1:11" x14ac:dyDescent="0.25">
      <c r="A1350" s="17"/>
      <c r="B1350" s="35"/>
      <c r="C1350" s="35"/>
      <c r="D1350" s="17"/>
      <c r="E1350" s="17"/>
      <c r="F1350" s="17"/>
      <c r="G1350" s="17"/>
      <c r="H1350" s="17"/>
      <c r="J1350" s="17"/>
      <c r="K1350" s="17"/>
    </row>
    <row r="1351" spans="1:11" x14ac:dyDescent="0.25">
      <c r="A1351" s="17"/>
      <c r="B1351" s="35"/>
      <c r="C1351" s="35"/>
      <c r="D1351" s="17"/>
      <c r="E1351" s="17"/>
      <c r="F1351" s="17"/>
      <c r="G1351" s="17"/>
      <c r="H1351" s="17"/>
      <c r="J1351" s="17"/>
      <c r="K1351" s="17"/>
    </row>
    <row r="1352" spans="1:11" x14ac:dyDescent="0.25">
      <c r="A1352" s="17"/>
      <c r="B1352" s="35"/>
      <c r="C1352" s="35"/>
      <c r="D1352" s="17"/>
      <c r="E1352" s="17"/>
      <c r="F1352" s="17"/>
      <c r="G1352" s="17"/>
      <c r="H1352" s="17"/>
      <c r="J1352" s="17"/>
      <c r="K1352" s="17"/>
    </row>
    <row r="1353" spans="1:11" x14ac:dyDescent="0.25">
      <c r="A1353" s="17"/>
      <c r="B1353" s="35"/>
      <c r="C1353" s="35"/>
      <c r="D1353" s="17"/>
      <c r="E1353" s="17"/>
      <c r="F1353" s="17"/>
      <c r="G1353" s="17"/>
      <c r="H1353" s="17"/>
      <c r="J1353" s="17"/>
      <c r="K1353" s="17"/>
    </row>
    <row r="1354" spans="1:11" x14ac:dyDescent="0.25">
      <c r="A1354" s="17"/>
      <c r="B1354" s="35"/>
      <c r="C1354" s="35"/>
      <c r="D1354" s="17"/>
      <c r="E1354" s="17"/>
      <c r="F1354" s="17"/>
      <c r="G1354" s="17"/>
      <c r="H1354" s="17"/>
      <c r="J1354" s="17"/>
      <c r="K1354" s="17"/>
    </row>
    <row r="1355" spans="1:11" x14ac:dyDescent="0.25">
      <c r="A1355" s="17"/>
      <c r="B1355" s="35"/>
      <c r="C1355" s="35"/>
      <c r="D1355" s="17"/>
      <c r="E1355" s="17"/>
      <c r="F1355" s="17"/>
      <c r="G1355" s="17"/>
      <c r="H1355" s="17"/>
      <c r="J1355" s="17"/>
      <c r="K1355" s="17"/>
    </row>
    <row r="1356" spans="1:11" x14ac:dyDescent="0.25">
      <c r="A1356" s="17"/>
      <c r="B1356" s="35"/>
      <c r="C1356" s="35"/>
      <c r="D1356" s="17"/>
      <c r="E1356" s="17"/>
      <c r="F1356" s="17"/>
      <c r="G1356" s="17"/>
      <c r="H1356" s="17"/>
      <c r="J1356" s="17"/>
      <c r="K1356" s="17"/>
    </row>
    <row r="1357" spans="1:11" x14ac:dyDescent="0.25">
      <c r="A1357" s="17"/>
      <c r="B1357" s="35"/>
      <c r="C1357" s="35"/>
      <c r="D1357" s="17"/>
      <c r="E1357" s="17"/>
      <c r="F1357" s="17"/>
      <c r="G1357" s="17"/>
      <c r="H1357" s="17"/>
      <c r="J1357" s="17"/>
      <c r="K1357" s="17"/>
    </row>
    <row r="1358" spans="1:11" x14ac:dyDescent="0.25">
      <c r="A1358" s="17"/>
      <c r="B1358" s="35"/>
      <c r="C1358" s="35"/>
      <c r="D1358" s="17"/>
      <c r="E1358" s="17"/>
      <c r="F1358" s="17"/>
      <c r="G1358" s="17"/>
      <c r="H1358" s="17"/>
      <c r="J1358" s="17"/>
      <c r="K1358" s="17"/>
    </row>
    <row r="1359" spans="1:11" x14ac:dyDescent="0.25">
      <c r="A1359" s="17"/>
      <c r="B1359" s="35"/>
      <c r="C1359" s="35"/>
      <c r="D1359" s="17"/>
      <c r="E1359" s="17"/>
      <c r="F1359" s="17"/>
      <c r="G1359" s="17"/>
      <c r="H1359" s="17"/>
      <c r="J1359" s="17"/>
      <c r="K1359" s="17"/>
    </row>
    <row r="1360" spans="1:11" x14ac:dyDescent="0.25">
      <c r="A1360" s="17"/>
      <c r="B1360" s="35"/>
      <c r="C1360" s="35"/>
      <c r="D1360" s="17"/>
      <c r="E1360" s="17"/>
      <c r="F1360" s="17"/>
      <c r="G1360" s="17"/>
      <c r="H1360" s="17"/>
      <c r="J1360" s="17"/>
      <c r="K1360" s="17"/>
    </row>
    <row r="1361" spans="1:11" x14ac:dyDescent="0.25">
      <c r="A1361" s="17"/>
      <c r="B1361" s="35"/>
      <c r="C1361" s="35"/>
      <c r="D1361" s="17"/>
      <c r="E1361" s="17"/>
      <c r="F1361" s="17"/>
      <c r="G1361" s="17"/>
      <c r="H1361" s="17"/>
      <c r="J1361" s="17"/>
      <c r="K1361" s="17"/>
    </row>
    <row r="1362" spans="1:11" x14ac:dyDescent="0.25">
      <c r="A1362" s="17"/>
      <c r="B1362" s="35"/>
      <c r="C1362" s="35"/>
      <c r="D1362" s="17"/>
      <c r="E1362" s="17"/>
      <c r="F1362" s="17"/>
      <c r="G1362" s="17"/>
      <c r="H1362" s="17"/>
      <c r="J1362" s="17"/>
      <c r="K1362" s="17"/>
    </row>
    <row r="1363" spans="1:11" x14ac:dyDescent="0.25">
      <c r="A1363" s="17"/>
      <c r="B1363" s="35"/>
      <c r="C1363" s="35"/>
      <c r="D1363" s="17"/>
      <c r="E1363" s="17"/>
      <c r="F1363" s="17"/>
      <c r="G1363" s="17"/>
      <c r="H1363" s="17"/>
      <c r="J1363" s="17"/>
      <c r="K1363" s="17"/>
    </row>
    <row r="1364" spans="1:11" x14ac:dyDescent="0.25">
      <c r="A1364" s="17"/>
      <c r="B1364" s="35"/>
      <c r="C1364" s="35"/>
      <c r="D1364" s="17"/>
      <c r="E1364" s="17"/>
      <c r="F1364" s="17"/>
      <c r="G1364" s="17"/>
      <c r="H1364" s="17"/>
      <c r="J1364" s="17"/>
      <c r="K1364" s="17"/>
    </row>
    <row r="1365" spans="1:11" x14ac:dyDescent="0.25">
      <c r="A1365" s="17"/>
      <c r="B1365" s="35"/>
      <c r="C1365" s="35"/>
      <c r="D1365" s="17"/>
      <c r="E1365" s="17"/>
      <c r="F1365" s="17"/>
      <c r="G1365" s="17"/>
      <c r="H1365" s="17"/>
      <c r="J1365" s="17"/>
      <c r="K1365" s="17"/>
    </row>
    <row r="1366" spans="1:11" x14ac:dyDescent="0.25">
      <c r="A1366" s="17"/>
      <c r="B1366" s="35"/>
      <c r="C1366" s="35"/>
      <c r="D1366" s="17"/>
      <c r="E1366" s="17"/>
      <c r="F1366" s="17"/>
      <c r="G1366" s="17"/>
      <c r="H1366" s="17"/>
      <c r="J1366" s="17"/>
      <c r="K1366" s="17"/>
    </row>
    <row r="1367" spans="1:11" x14ac:dyDescent="0.25">
      <c r="A1367" s="17"/>
      <c r="B1367" s="35"/>
      <c r="C1367" s="35"/>
      <c r="D1367" s="17"/>
      <c r="E1367" s="17"/>
      <c r="F1367" s="17"/>
      <c r="G1367" s="17"/>
      <c r="H1367" s="17"/>
      <c r="J1367" s="17"/>
      <c r="K1367" s="17"/>
    </row>
    <row r="1368" spans="1:11" x14ac:dyDescent="0.25">
      <c r="A1368" s="17"/>
      <c r="B1368" s="35"/>
      <c r="C1368" s="35"/>
      <c r="D1368" s="17"/>
      <c r="E1368" s="17"/>
      <c r="F1368" s="17"/>
      <c r="G1368" s="17"/>
      <c r="H1368" s="17"/>
      <c r="J1368" s="17"/>
      <c r="K1368" s="17"/>
    </row>
    <row r="1369" spans="1:11" x14ac:dyDescent="0.25">
      <c r="A1369" s="17"/>
      <c r="B1369" s="35"/>
      <c r="C1369" s="35"/>
      <c r="D1369" s="17"/>
      <c r="E1369" s="17"/>
      <c r="F1369" s="17"/>
      <c r="G1369" s="17"/>
      <c r="H1369" s="17"/>
      <c r="J1369" s="17"/>
      <c r="K1369" s="17"/>
    </row>
    <row r="1370" spans="1:11" x14ac:dyDescent="0.25">
      <c r="A1370" s="17"/>
      <c r="B1370" s="35"/>
      <c r="C1370" s="35"/>
      <c r="D1370" s="17"/>
      <c r="E1370" s="17"/>
      <c r="F1370" s="17"/>
      <c r="G1370" s="17"/>
      <c r="H1370" s="17"/>
      <c r="J1370" s="17"/>
      <c r="K1370" s="17"/>
    </row>
    <row r="1371" spans="1:11" x14ac:dyDescent="0.25">
      <c r="A1371" s="17"/>
      <c r="B1371" s="35"/>
      <c r="C1371" s="35"/>
      <c r="D1371" s="17"/>
      <c r="E1371" s="17"/>
      <c r="F1371" s="17"/>
      <c r="G1371" s="17"/>
      <c r="H1371" s="17"/>
      <c r="J1371" s="17"/>
      <c r="K1371" s="17"/>
    </row>
    <row r="1372" spans="1:11" x14ac:dyDescent="0.25">
      <c r="A1372" s="17"/>
      <c r="B1372" s="35"/>
      <c r="C1372" s="35"/>
      <c r="D1372" s="17"/>
      <c r="E1372" s="17"/>
      <c r="F1372" s="17"/>
      <c r="G1372" s="17"/>
      <c r="H1372" s="17"/>
      <c r="J1372" s="17"/>
      <c r="K1372" s="17"/>
    </row>
    <row r="1373" spans="1:11" x14ac:dyDescent="0.25">
      <c r="A1373" s="17"/>
      <c r="B1373" s="35"/>
      <c r="C1373" s="35"/>
      <c r="D1373" s="17"/>
      <c r="E1373" s="17"/>
      <c r="F1373" s="17"/>
      <c r="G1373" s="17"/>
      <c r="H1373" s="17"/>
      <c r="J1373" s="17"/>
      <c r="K1373" s="17"/>
    </row>
    <row r="1374" spans="1:11" x14ac:dyDescent="0.25">
      <c r="A1374" s="17"/>
      <c r="B1374" s="35"/>
      <c r="C1374" s="35"/>
      <c r="D1374" s="17"/>
      <c r="E1374" s="17"/>
      <c r="F1374" s="17"/>
      <c r="G1374" s="17"/>
      <c r="H1374" s="17"/>
      <c r="J1374" s="17"/>
      <c r="K1374" s="17"/>
    </row>
    <row r="1375" spans="1:11" x14ac:dyDescent="0.25">
      <c r="A1375" s="17"/>
      <c r="B1375" s="35"/>
      <c r="C1375" s="35"/>
      <c r="D1375" s="17"/>
      <c r="E1375" s="17"/>
      <c r="F1375" s="17"/>
      <c r="G1375" s="17"/>
      <c r="H1375" s="17"/>
      <c r="J1375" s="17"/>
      <c r="K1375" s="17"/>
    </row>
    <row r="1376" spans="1:11" x14ac:dyDescent="0.25">
      <c r="A1376" s="17"/>
      <c r="B1376" s="35"/>
      <c r="C1376" s="35"/>
      <c r="D1376" s="17"/>
      <c r="E1376" s="17"/>
      <c r="F1376" s="17"/>
      <c r="G1376" s="17"/>
      <c r="H1376" s="17"/>
      <c r="J1376" s="17"/>
      <c r="K1376" s="17"/>
    </row>
    <row r="1377" spans="1:11" x14ac:dyDescent="0.25">
      <c r="A1377" s="17"/>
      <c r="B1377" s="35"/>
      <c r="C1377" s="35"/>
      <c r="D1377" s="17"/>
      <c r="E1377" s="17"/>
      <c r="F1377" s="17"/>
      <c r="G1377" s="17"/>
      <c r="H1377" s="17"/>
      <c r="J1377" s="17"/>
      <c r="K1377" s="17"/>
    </row>
    <row r="1378" spans="1:11" x14ac:dyDescent="0.25">
      <c r="A1378" s="17"/>
      <c r="B1378" s="35"/>
      <c r="C1378" s="35"/>
      <c r="D1378" s="17"/>
      <c r="E1378" s="17"/>
      <c r="F1378" s="17"/>
      <c r="G1378" s="17"/>
      <c r="H1378" s="17"/>
      <c r="J1378" s="17"/>
      <c r="K1378" s="17"/>
    </row>
    <row r="1379" spans="1:11" x14ac:dyDescent="0.25">
      <c r="A1379" s="17"/>
      <c r="B1379" s="35"/>
      <c r="C1379" s="35"/>
      <c r="D1379" s="17"/>
      <c r="E1379" s="17"/>
      <c r="F1379" s="17"/>
      <c r="G1379" s="17"/>
      <c r="H1379" s="17"/>
      <c r="J1379" s="17"/>
      <c r="K1379" s="17"/>
    </row>
    <row r="1380" spans="1:11" x14ac:dyDescent="0.25">
      <c r="A1380" s="17"/>
      <c r="B1380" s="35"/>
      <c r="C1380" s="35"/>
      <c r="D1380" s="17"/>
      <c r="E1380" s="17"/>
      <c r="F1380" s="17"/>
      <c r="G1380" s="17"/>
      <c r="H1380" s="17"/>
      <c r="J1380" s="17"/>
      <c r="K1380" s="17"/>
    </row>
    <row r="1381" spans="1:11" x14ac:dyDescent="0.25">
      <c r="A1381" s="17"/>
      <c r="B1381" s="35"/>
      <c r="C1381" s="35"/>
      <c r="D1381" s="17"/>
      <c r="E1381" s="17"/>
      <c r="F1381" s="17"/>
      <c r="G1381" s="17"/>
      <c r="H1381" s="17"/>
      <c r="J1381" s="17"/>
      <c r="K1381" s="17"/>
    </row>
    <row r="1382" spans="1:11" x14ac:dyDescent="0.25">
      <c r="A1382" s="17"/>
      <c r="B1382" s="35"/>
      <c r="C1382" s="35"/>
      <c r="D1382" s="17"/>
      <c r="E1382" s="17"/>
      <c r="F1382" s="17"/>
      <c r="G1382" s="17"/>
      <c r="H1382" s="17"/>
      <c r="J1382" s="17"/>
      <c r="K1382" s="17"/>
    </row>
    <row r="1383" spans="1:11" x14ac:dyDescent="0.25">
      <c r="A1383" s="17"/>
      <c r="B1383" s="35"/>
      <c r="C1383" s="35"/>
      <c r="D1383" s="17"/>
      <c r="E1383" s="17"/>
      <c r="F1383" s="17"/>
      <c r="G1383" s="17"/>
      <c r="H1383" s="17"/>
      <c r="J1383" s="17"/>
      <c r="K1383" s="17"/>
    </row>
    <row r="1384" spans="1:11" x14ac:dyDescent="0.25">
      <c r="A1384" s="17"/>
      <c r="B1384" s="35"/>
      <c r="C1384" s="35"/>
      <c r="D1384" s="17"/>
      <c r="E1384" s="17"/>
      <c r="F1384" s="17"/>
      <c r="G1384" s="17"/>
      <c r="H1384" s="17"/>
      <c r="J1384" s="17"/>
      <c r="K1384" s="17"/>
    </row>
    <row r="1385" spans="1:11" x14ac:dyDescent="0.25">
      <c r="A1385" s="17"/>
      <c r="B1385" s="35"/>
      <c r="C1385" s="35"/>
      <c r="D1385" s="17"/>
      <c r="E1385" s="17"/>
      <c r="F1385" s="17"/>
      <c r="G1385" s="17"/>
      <c r="H1385" s="17"/>
      <c r="J1385" s="17"/>
      <c r="K1385" s="17"/>
    </row>
    <row r="1386" spans="1:11" x14ac:dyDescent="0.25">
      <c r="A1386" s="17"/>
      <c r="B1386" s="35"/>
      <c r="C1386" s="35"/>
      <c r="D1386" s="17"/>
      <c r="E1386" s="17"/>
      <c r="F1386" s="17"/>
      <c r="G1386" s="17"/>
      <c r="H1386" s="17"/>
      <c r="J1386" s="17"/>
      <c r="K1386" s="17"/>
    </row>
    <row r="1387" spans="1:11" x14ac:dyDescent="0.25">
      <c r="A1387" s="17"/>
      <c r="B1387" s="35"/>
      <c r="C1387" s="35"/>
      <c r="D1387" s="17"/>
      <c r="E1387" s="17"/>
      <c r="F1387" s="17"/>
      <c r="G1387" s="17"/>
      <c r="H1387" s="17"/>
      <c r="J1387" s="17"/>
      <c r="K1387" s="17"/>
    </row>
    <row r="1388" spans="1:11" x14ac:dyDescent="0.25">
      <c r="A1388" s="17"/>
      <c r="B1388" s="35"/>
      <c r="C1388" s="35"/>
      <c r="D1388" s="17"/>
      <c r="E1388" s="17"/>
      <c r="F1388" s="17"/>
      <c r="G1388" s="17"/>
      <c r="H1388" s="17"/>
      <c r="J1388" s="17"/>
      <c r="K1388" s="17"/>
    </row>
    <row r="1389" spans="1:11" x14ac:dyDescent="0.25">
      <c r="A1389" s="17"/>
      <c r="B1389" s="35"/>
      <c r="C1389" s="35"/>
      <c r="D1389" s="17"/>
      <c r="E1389" s="17"/>
      <c r="F1389" s="17"/>
      <c r="G1389" s="17"/>
      <c r="H1389" s="17"/>
      <c r="J1389" s="17"/>
      <c r="K1389" s="17"/>
    </row>
    <row r="1390" spans="1:11" x14ac:dyDescent="0.25">
      <c r="A1390" s="17"/>
      <c r="B1390" s="35"/>
      <c r="C1390" s="35"/>
      <c r="D1390" s="17"/>
      <c r="E1390" s="17"/>
      <c r="F1390" s="17"/>
      <c r="G1390" s="17"/>
      <c r="H1390" s="17"/>
      <c r="J1390" s="17"/>
      <c r="K1390" s="17"/>
    </row>
    <row r="1391" spans="1:11" x14ac:dyDescent="0.25">
      <c r="A1391" s="17"/>
      <c r="B1391" s="35"/>
      <c r="C1391" s="35"/>
      <c r="D1391" s="17"/>
      <c r="E1391" s="17"/>
      <c r="F1391" s="17"/>
      <c r="G1391" s="17"/>
      <c r="H1391" s="17"/>
      <c r="J1391" s="17"/>
      <c r="K1391" s="17"/>
    </row>
    <row r="1392" spans="1:11" x14ac:dyDescent="0.25">
      <c r="A1392" s="17"/>
      <c r="B1392" s="35"/>
      <c r="C1392" s="35"/>
      <c r="D1392" s="17"/>
      <c r="E1392" s="17"/>
      <c r="F1392" s="17"/>
      <c r="G1392" s="17"/>
      <c r="H1392" s="17"/>
      <c r="J1392" s="17"/>
      <c r="K1392" s="17"/>
    </row>
    <row r="1393" spans="1:11" x14ac:dyDescent="0.25">
      <c r="A1393" s="17"/>
      <c r="B1393" s="35"/>
      <c r="C1393" s="35"/>
      <c r="D1393" s="17"/>
      <c r="E1393" s="17"/>
      <c r="F1393" s="17"/>
      <c r="G1393" s="17"/>
      <c r="H1393" s="17"/>
      <c r="J1393" s="17"/>
      <c r="K1393" s="17"/>
    </row>
    <row r="1394" spans="1:11" x14ac:dyDescent="0.25">
      <c r="A1394" s="17"/>
      <c r="B1394" s="35"/>
      <c r="C1394" s="35"/>
      <c r="D1394" s="17"/>
      <c r="E1394" s="17"/>
      <c r="F1394" s="17"/>
      <c r="G1394" s="17"/>
      <c r="H1394" s="17"/>
      <c r="J1394" s="17"/>
      <c r="K1394" s="17"/>
    </row>
    <row r="1395" spans="1:11" x14ac:dyDescent="0.25">
      <c r="A1395" s="17"/>
      <c r="B1395" s="35"/>
      <c r="C1395" s="35"/>
      <c r="D1395" s="17"/>
      <c r="E1395" s="17"/>
      <c r="F1395" s="17"/>
      <c r="G1395" s="17"/>
      <c r="H1395" s="17"/>
      <c r="J1395" s="17"/>
      <c r="K1395" s="17"/>
    </row>
    <row r="1396" spans="1:11" x14ac:dyDescent="0.25">
      <c r="A1396" s="17"/>
      <c r="B1396" s="35"/>
      <c r="C1396" s="35"/>
      <c r="D1396" s="17"/>
      <c r="E1396" s="17"/>
      <c r="F1396" s="17"/>
      <c r="G1396" s="17"/>
      <c r="H1396" s="17"/>
      <c r="J1396" s="17"/>
      <c r="K1396" s="17"/>
    </row>
    <row r="1397" spans="1:11" x14ac:dyDescent="0.25">
      <c r="A1397" s="17"/>
      <c r="B1397" s="35"/>
      <c r="C1397" s="35"/>
      <c r="D1397" s="17"/>
      <c r="E1397" s="17"/>
      <c r="F1397" s="17"/>
      <c r="G1397" s="17"/>
      <c r="H1397" s="17"/>
      <c r="J1397" s="17"/>
      <c r="K1397" s="17"/>
    </row>
    <row r="1398" spans="1:11" x14ac:dyDescent="0.25">
      <c r="A1398" s="17"/>
      <c r="B1398" s="35"/>
      <c r="C1398" s="35"/>
      <c r="D1398" s="17"/>
      <c r="E1398" s="17"/>
      <c r="F1398" s="17"/>
      <c r="G1398" s="17"/>
      <c r="H1398" s="17"/>
      <c r="J1398" s="17"/>
      <c r="K1398" s="17"/>
    </row>
    <row r="1399" spans="1:11" x14ac:dyDescent="0.25">
      <c r="A1399" s="17"/>
      <c r="B1399" s="35"/>
      <c r="C1399" s="35"/>
      <c r="D1399" s="17"/>
      <c r="E1399" s="17"/>
      <c r="F1399" s="17"/>
      <c r="G1399" s="17"/>
      <c r="H1399" s="17"/>
      <c r="J1399" s="17"/>
      <c r="K1399" s="17"/>
    </row>
    <row r="1400" spans="1:11" x14ac:dyDescent="0.25">
      <c r="A1400" s="17"/>
      <c r="B1400" s="35"/>
      <c r="C1400" s="35"/>
      <c r="D1400" s="17"/>
      <c r="E1400" s="17"/>
      <c r="F1400" s="17"/>
      <c r="G1400" s="17"/>
      <c r="H1400" s="17"/>
      <c r="J1400" s="17"/>
      <c r="K1400" s="17"/>
    </row>
    <row r="1401" spans="1:11" x14ac:dyDescent="0.25">
      <c r="A1401" s="17"/>
      <c r="B1401" s="35"/>
      <c r="C1401" s="35"/>
      <c r="D1401" s="17"/>
      <c r="E1401" s="17"/>
      <c r="F1401" s="17"/>
      <c r="G1401" s="17"/>
      <c r="H1401" s="17"/>
      <c r="J1401" s="17"/>
      <c r="K1401" s="17"/>
    </row>
    <row r="1402" spans="1:11" x14ac:dyDescent="0.25">
      <c r="A1402" s="17"/>
      <c r="B1402" s="35"/>
      <c r="C1402" s="35"/>
      <c r="D1402" s="17"/>
      <c r="E1402" s="17"/>
      <c r="F1402" s="17"/>
      <c r="G1402" s="17"/>
      <c r="H1402" s="17"/>
      <c r="J1402" s="17"/>
      <c r="K1402" s="17"/>
    </row>
    <row r="1403" spans="1:11" x14ac:dyDescent="0.25">
      <c r="A1403" s="17"/>
      <c r="B1403" s="35"/>
      <c r="C1403" s="35"/>
      <c r="D1403" s="17"/>
      <c r="E1403" s="17"/>
      <c r="F1403" s="17"/>
      <c r="G1403" s="17"/>
      <c r="H1403" s="17"/>
      <c r="J1403" s="17"/>
      <c r="K1403" s="17"/>
    </row>
    <row r="1404" spans="1:11" x14ac:dyDescent="0.25">
      <c r="A1404" s="17"/>
      <c r="B1404" s="35"/>
      <c r="C1404" s="35"/>
      <c r="D1404" s="17"/>
      <c r="E1404" s="17"/>
      <c r="F1404" s="17"/>
      <c r="G1404" s="17"/>
      <c r="H1404" s="17"/>
      <c r="J1404" s="17"/>
      <c r="K1404" s="17"/>
    </row>
    <row r="1405" spans="1:11" x14ac:dyDescent="0.25">
      <c r="A1405" s="17"/>
      <c r="B1405" s="35"/>
      <c r="C1405" s="35"/>
      <c r="D1405" s="17"/>
      <c r="E1405" s="17"/>
      <c r="F1405" s="17"/>
      <c r="G1405" s="17"/>
      <c r="H1405" s="17"/>
      <c r="J1405" s="17"/>
      <c r="K1405" s="17"/>
    </row>
    <row r="1406" spans="1:11" x14ac:dyDescent="0.25">
      <c r="A1406" s="17"/>
      <c r="B1406" s="35"/>
      <c r="C1406" s="35"/>
      <c r="D1406" s="17"/>
      <c r="E1406" s="17"/>
      <c r="F1406" s="17"/>
      <c r="G1406" s="17"/>
      <c r="H1406" s="17"/>
      <c r="J1406" s="17"/>
      <c r="K1406" s="17"/>
    </row>
    <row r="1407" spans="1:11" x14ac:dyDescent="0.25">
      <c r="A1407" s="17"/>
      <c r="B1407" s="35"/>
      <c r="C1407" s="35"/>
      <c r="D1407" s="17"/>
      <c r="E1407" s="17"/>
      <c r="F1407" s="17"/>
      <c r="G1407" s="17"/>
      <c r="H1407" s="17"/>
      <c r="J1407" s="17"/>
      <c r="K1407" s="17"/>
    </row>
    <row r="1408" spans="1:11" x14ac:dyDescent="0.25">
      <c r="A1408" s="17"/>
      <c r="B1408" s="35"/>
      <c r="C1408" s="35"/>
      <c r="D1408" s="17"/>
      <c r="E1408" s="17"/>
      <c r="F1408" s="17"/>
      <c r="G1408" s="17"/>
      <c r="H1408" s="17"/>
      <c r="J1408" s="17"/>
      <c r="K1408" s="17"/>
    </row>
    <row r="1409" spans="1:11" x14ac:dyDescent="0.25">
      <c r="A1409" s="17"/>
      <c r="B1409" s="35"/>
      <c r="C1409" s="35"/>
      <c r="D1409" s="17"/>
      <c r="E1409" s="17"/>
      <c r="F1409" s="17"/>
      <c r="G1409" s="17"/>
      <c r="H1409" s="17"/>
      <c r="J1409" s="17"/>
      <c r="K1409" s="17"/>
    </row>
    <row r="1410" spans="1:11" x14ac:dyDescent="0.25">
      <c r="A1410" s="17"/>
      <c r="B1410" s="35"/>
      <c r="C1410" s="35"/>
      <c r="D1410" s="17"/>
      <c r="E1410" s="17"/>
      <c r="F1410" s="17"/>
      <c r="G1410" s="17"/>
      <c r="H1410" s="17"/>
      <c r="J1410" s="17"/>
      <c r="K1410" s="17"/>
    </row>
    <row r="1411" spans="1:11" x14ac:dyDescent="0.25">
      <c r="A1411" s="17"/>
      <c r="B1411" s="35"/>
      <c r="C1411" s="35"/>
      <c r="D1411" s="17"/>
      <c r="E1411" s="17"/>
      <c r="F1411" s="17"/>
      <c r="G1411" s="17"/>
      <c r="H1411" s="17"/>
      <c r="J1411" s="17"/>
      <c r="K1411" s="17"/>
    </row>
    <row r="1412" spans="1:11" x14ac:dyDescent="0.25">
      <c r="A1412" s="17"/>
      <c r="B1412" s="35"/>
      <c r="C1412" s="35"/>
      <c r="D1412" s="17"/>
      <c r="E1412" s="17"/>
      <c r="F1412" s="17"/>
      <c r="G1412" s="17"/>
      <c r="H1412" s="17"/>
      <c r="J1412" s="17"/>
      <c r="K1412" s="17"/>
    </row>
    <row r="1413" spans="1:11" x14ac:dyDescent="0.25">
      <c r="A1413" s="17"/>
      <c r="B1413" s="35"/>
      <c r="C1413" s="35"/>
      <c r="D1413" s="17"/>
      <c r="E1413" s="17"/>
      <c r="F1413" s="17"/>
      <c r="G1413" s="17"/>
      <c r="H1413" s="17"/>
      <c r="J1413" s="17"/>
      <c r="K1413" s="17"/>
    </row>
    <row r="1414" spans="1:11" x14ac:dyDescent="0.25">
      <c r="A1414" s="17"/>
      <c r="B1414" s="35"/>
      <c r="C1414" s="35"/>
      <c r="D1414" s="17"/>
      <c r="E1414" s="17"/>
      <c r="F1414" s="17"/>
      <c r="G1414" s="17"/>
      <c r="H1414" s="17"/>
      <c r="J1414" s="17"/>
      <c r="K1414" s="17"/>
    </row>
    <row r="1415" spans="1:11" x14ac:dyDescent="0.25">
      <c r="A1415" s="17"/>
      <c r="B1415" s="35"/>
      <c r="C1415" s="35"/>
      <c r="D1415" s="17"/>
      <c r="E1415" s="17"/>
      <c r="F1415" s="17"/>
      <c r="G1415" s="17"/>
      <c r="H1415" s="17"/>
      <c r="J1415" s="17"/>
      <c r="K1415" s="17"/>
    </row>
    <row r="1416" spans="1:11" x14ac:dyDescent="0.25">
      <c r="A1416" s="17"/>
      <c r="B1416" s="35"/>
      <c r="C1416" s="35"/>
      <c r="D1416" s="17"/>
      <c r="E1416" s="17"/>
      <c r="F1416" s="17"/>
      <c r="G1416" s="17"/>
      <c r="H1416" s="17"/>
      <c r="J1416" s="17"/>
      <c r="K1416" s="17"/>
    </row>
    <row r="1417" spans="1:11" x14ac:dyDescent="0.25">
      <c r="A1417" s="17"/>
      <c r="B1417" s="35"/>
      <c r="C1417" s="35"/>
      <c r="D1417" s="17"/>
      <c r="E1417" s="17"/>
      <c r="F1417" s="17"/>
      <c r="G1417" s="17"/>
      <c r="H1417" s="17"/>
      <c r="J1417" s="17"/>
      <c r="K1417" s="17"/>
    </row>
    <row r="1418" spans="1:11" x14ac:dyDescent="0.25">
      <c r="A1418" s="17"/>
      <c r="B1418" s="35"/>
      <c r="C1418" s="35"/>
      <c r="D1418" s="17"/>
      <c r="E1418" s="17"/>
      <c r="F1418" s="17"/>
      <c r="G1418" s="17"/>
      <c r="H1418" s="17"/>
      <c r="J1418" s="17"/>
      <c r="K1418" s="17"/>
    </row>
    <row r="1419" spans="1:11" x14ac:dyDescent="0.25">
      <c r="A1419" s="17"/>
      <c r="B1419" s="35"/>
      <c r="C1419" s="35"/>
      <c r="D1419" s="17"/>
      <c r="E1419" s="17"/>
      <c r="F1419" s="17"/>
      <c r="G1419" s="17"/>
      <c r="H1419" s="17"/>
      <c r="J1419" s="17"/>
      <c r="K1419" s="17"/>
    </row>
    <row r="1420" spans="1:11" x14ac:dyDescent="0.25">
      <c r="A1420" s="17"/>
      <c r="B1420" s="35"/>
      <c r="C1420" s="35"/>
      <c r="D1420" s="17"/>
      <c r="E1420" s="17"/>
      <c r="F1420" s="17"/>
      <c r="G1420" s="17"/>
      <c r="H1420" s="17"/>
      <c r="J1420" s="17"/>
      <c r="K1420" s="17"/>
    </row>
    <row r="1421" spans="1:11" x14ac:dyDescent="0.25">
      <c r="A1421" s="17"/>
      <c r="B1421" s="35"/>
      <c r="C1421" s="35"/>
      <c r="D1421" s="17"/>
      <c r="E1421" s="17"/>
      <c r="F1421" s="17"/>
      <c r="G1421" s="17"/>
      <c r="H1421" s="17"/>
      <c r="J1421" s="17"/>
      <c r="K1421" s="17"/>
    </row>
    <row r="1422" spans="1:11" x14ac:dyDescent="0.25">
      <c r="A1422" s="17"/>
      <c r="B1422" s="35"/>
      <c r="C1422" s="35"/>
      <c r="D1422" s="17"/>
      <c r="E1422" s="17"/>
      <c r="F1422" s="17"/>
      <c r="G1422" s="17"/>
      <c r="H1422" s="17"/>
      <c r="J1422" s="17"/>
      <c r="K1422" s="17"/>
    </row>
    <row r="1423" spans="1:11" x14ac:dyDescent="0.25">
      <c r="A1423" s="17"/>
      <c r="B1423" s="35"/>
      <c r="C1423" s="35"/>
      <c r="D1423" s="17"/>
      <c r="E1423" s="17"/>
      <c r="F1423" s="17"/>
      <c r="G1423" s="17"/>
      <c r="H1423" s="17"/>
      <c r="J1423" s="17"/>
      <c r="K1423" s="17"/>
    </row>
    <row r="1424" spans="1:11" x14ac:dyDescent="0.25">
      <c r="A1424" s="17"/>
      <c r="B1424" s="35"/>
      <c r="C1424" s="35"/>
      <c r="D1424" s="17"/>
      <c r="E1424" s="17"/>
      <c r="F1424" s="17"/>
      <c r="G1424" s="17"/>
      <c r="H1424" s="17"/>
      <c r="J1424" s="17"/>
      <c r="K1424" s="17"/>
    </row>
    <row r="1425" spans="1:11" x14ac:dyDescent="0.25">
      <c r="A1425" s="17"/>
      <c r="B1425" s="35"/>
      <c r="C1425" s="35"/>
      <c r="D1425" s="17"/>
      <c r="E1425" s="17"/>
      <c r="F1425" s="17"/>
      <c r="G1425" s="17"/>
      <c r="H1425" s="17"/>
      <c r="J1425" s="17"/>
      <c r="K1425" s="17"/>
    </row>
    <row r="1426" spans="1:11" x14ac:dyDescent="0.25">
      <c r="A1426" s="17"/>
      <c r="B1426" s="35"/>
      <c r="C1426" s="35"/>
      <c r="D1426" s="17"/>
      <c r="E1426" s="17"/>
      <c r="F1426" s="17"/>
      <c r="G1426" s="17"/>
      <c r="H1426" s="17"/>
      <c r="J1426" s="17"/>
      <c r="K1426" s="17"/>
    </row>
    <row r="1427" spans="1:11" x14ac:dyDescent="0.25">
      <c r="A1427" s="17"/>
      <c r="B1427" s="35"/>
      <c r="C1427" s="35"/>
      <c r="D1427" s="17"/>
      <c r="E1427" s="17"/>
      <c r="F1427" s="17"/>
      <c r="G1427" s="17"/>
      <c r="H1427" s="17"/>
      <c r="J1427" s="17"/>
      <c r="K1427" s="17"/>
    </row>
    <row r="1428" spans="1:11" x14ac:dyDescent="0.25">
      <c r="A1428" s="17"/>
      <c r="B1428" s="35"/>
      <c r="C1428" s="35"/>
      <c r="D1428" s="17"/>
      <c r="E1428" s="17"/>
      <c r="F1428" s="17"/>
      <c r="G1428" s="17"/>
      <c r="H1428" s="17"/>
      <c r="J1428" s="17"/>
      <c r="K1428" s="17"/>
    </row>
    <row r="1429" spans="1:11" x14ac:dyDescent="0.25">
      <c r="A1429" s="17"/>
      <c r="B1429" s="35"/>
      <c r="C1429" s="35"/>
      <c r="D1429" s="17"/>
      <c r="E1429" s="17"/>
      <c r="F1429" s="17"/>
      <c r="G1429" s="17"/>
      <c r="H1429" s="17"/>
      <c r="J1429" s="17"/>
      <c r="K1429" s="17"/>
    </row>
    <row r="1430" spans="1:11" x14ac:dyDescent="0.25">
      <c r="A1430" s="17"/>
      <c r="B1430" s="35"/>
      <c r="C1430" s="35"/>
      <c r="D1430" s="17"/>
      <c r="E1430" s="17"/>
      <c r="F1430" s="17"/>
      <c r="G1430" s="17"/>
      <c r="H1430" s="17"/>
      <c r="J1430" s="17"/>
      <c r="K1430" s="17"/>
    </row>
    <row r="1431" spans="1:11" x14ac:dyDescent="0.25">
      <c r="A1431" s="17"/>
      <c r="B1431" s="35"/>
      <c r="C1431" s="35"/>
      <c r="D1431" s="17"/>
      <c r="E1431" s="17"/>
      <c r="F1431" s="17"/>
      <c r="G1431" s="17"/>
      <c r="H1431" s="17"/>
      <c r="J1431" s="17"/>
      <c r="K1431" s="17"/>
    </row>
    <row r="1432" spans="1:11" x14ac:dyDescent="0.25">
      <c r="A1432" s="17"/>
      <c r="B1432" s="35"/>
      <c r="C1432" s="35"/>
      <c r="D1432" s="17"/>
      <c r="E1432" s="17"/>
      <c r="F1432" s="17"/>
      <c r="G1432" s="17"/>
      <c r="H1432" s="17"/>
      <c r="J1432" s="17"/>
      <c r="K1432" s="17"/>
    </row>
    <row r="1433" spans="1:11" x14ac:dyDescent="0.25">
      <c r="A1433" s="17"/>
      <c r="B1433" s="35"/>
      <c r="C1433" s="35"/>
      <c r="D1433" s="17"/>
      <c r="E1433" s="17"/>
      <c r="F1433" s="17"/>
      <c r="G1433" s="17"/>
      <c r="H1433" s="17"/>
      <c r="J1433" s="17"/>
      <c r="K1433" s="17"/>
    </row>
    <row r="1434" spans="1:11" x14ac:dyDescent="0.25">
      <c r="A1434" s="17"/>
      <c r="B1434" s="35"/>
      <c r="C1434" s="35"/>
      <c r="D1434" s="17"/>
      <c r="E1434" s="17"/>
      <c r="F1434" s="17"/>
      <c r="G1434" s="17"/>
      <c r="H1434" s="17"/>
      <c r="J1434" s="17"/>
      <c r="K1434" s="17"/>
    </row>
    <row r="1435" spans="1:11" x14ac:dyDescent="0.25">
      <c r="A1435" s="17"/>
      <c r="B1435" s="35"/>
      <c r="C1435" s="35"/>
      <c r="D1435" s="17"/>
      <c r="E1435" s="17"/>
      <c r="F1435" s="17"/>
      <c r="G1435" s="17"/>
      <c r="H1435" s="17"/>
      <c r="J1435" s="17"/>
      <c r="K1435" s="17"/>
    </row>
    <row r="1436" spans="1:11" x14ac:dyDescent="0.25">
      <c r="A1436" s="17"/>
      <c r="B1436" s="35"/>
      <c r="C1436" s="35"/>
      <c r="D1436" s="17"/>
      <c r="E1436" s="17"/>
      <c r="F1436" s="17"/>
      <c r="G1436" s="17"/>
      <c r="H1436" s="17"/>
      <c r="J1436" s="17"/>
      <c r="K1436" s="17"/>
    </row>
    <row r="1437" spans="1:11" x14ac:dyDescent="0.25">
      <c r="A1437" s="17"/>
      <c r="B1437" s="35"/>
      <c r="C1437" s="35"/>
      <c r="D1437" s="17"/>
      <c r="E1437" s="17"/>
      <c r="F1437" s="17"/>
      <c r="G1437" s="17"/>
      <c r="H1437" s="17"/>
      <c r="J1437" s="17"/>
      <c r="K1437" s="17"/>
    </row>
    <row r="1438" spans="1:11" x14ac:dyDescent="0.25">
      <c r="A1438" s="17"/>
      <c r="B1438" s="35"/>
      <c r="C1438" s="35"/>
      <c r="D1438" s="17"/>
      <c r="E1438" s="17"/>
      <c r="F1438" s="17"/>
      <c r="G1438" s="17"/>
      <c r="H1438" s="17"/>
      <c r="J1438" s="17"/>
      <c r="K1438" s="17"/>
    </row>
    <row r="1439" spans="1:11" x14ac:dyDescent="0.25">
      <c r="A1439" s="17"/>
      <c r="B1439" s="35"/>
      <c r="C1439" s="35"/>
      <c r="D1439" s="17"/>
      <c r="E1439" s="17"/>
      <c r="F1439" s="17"/>
      <c r="G1439" s="17"/>
      <c r="H1439" s="17"/>
      <c r="J1439" s="17"/>
      <c r="K1439" s="17"/>
    </row>
    <row r="1440" spans="1:11" x14ac:dyDescent="0.25">
      <c r="A1440" s="17"/>
      <c r="B1440" s="35"/>
      <c r="C1440" s="35"/>
      <c r="D1440" s="17"/>
      <c r="E1440" s="17"/>
      <c r="F1440" s="17"/>
      <c r="G1440" s="17"/>
      <c r="H1440" s="17"/>
      <c r="J1440" s="17"/>
      <c r="K1440" s="17"/>
    </row>
    <row r="1441" spans="1:11" x14ac:dyDescent="0.25">
      <c r="A1441" s="17"/>
      <c r="B1441" s="35"/>
      <c r="C1441" s="35"/>
      <c r="D1441" s="17"/>
      <c r="E1441" s="17"/>
      <c r="F1441" s="17"/>
      <c r="G1441" s="17"/>
      <c r="H1441" s="17"/>
      <c r="J1441" s="17"/>
      <c r="K1441" s="17"/>
    </row>
    <row r="1442" spans="1:11" x14ac:dyDescent="0.25">
      <c r="A1442" s="17"/>
      <c r="B1442" s="35"/>
      <c r="C1442" s="35"/>
      <c r="D1442" s="17"/>
      <c r="E1442" s="17"/>
      <c r="F1442" s="17"/>
      <c r="G1442" s="17"/>
      <c r="H1442" s="17"/>
      <c r="J1442" s="17"/>
      <c r="K1442" s="17"/>
    </row>
    <row r="1443" spans="1:11" x14ac:dyDescent="0.25">
      <c r="A1443" s="17"/>
      <c r="B1443" s="35"/>
      <c r="C1443" s="35"/>
      <c r="D1443" s="17"/>
      <c r="E1443" s="17"/>
      <c r="F1443" s="17"/>
      <c r="G1443" s="17"/>
      <c r="H1443" s="17"/>
      <c r="J1443" s="17"/>
      <c r="K1443" s="17"/>
    </row>
    <row r="1444" spans="1:11" x14ac:dyDescent="0.25">
      <c r="A1444" s="17"/>
      <c r="B1444" s="35"/>
      <c r="C1444" s="35"/>
      <c r="D1444" s="17"/>
      <c r="E1444" s="17"/>
      <c r="F1444" s="17"/>
      <c r="G1444" s="17"/>
      <c r="H1444" s="17"/>
      <c r="J1444" s="17"/>
      <c r="K1444" s="17"/>
    </row>
    <row r="1445" spans="1:11" x14ac:dyDescent="0.25">
      <c r="A1445" s="17"/>
      <c r="B1445" s="35"/>
      <c r="C1445" s="35"/>
      <c r="D1445" s="17"/>
      <c r="E1445" s="17"/>
      <c r="F1445" s="17"/>
      <c r="G1445" s="17"/>
      <c r="H1445" s="17"/>
      <c r="J1445" s="17"/>
      <c r="K1445" s="17"/>
    </row>
    <row r="1446" spans="1:11" x14ac:dyDescent="0.25">
      <c r="A1446" s="17"/>
      <c r="B1446" s="35"/>
      <c r="C1446" s="35"/>
      <c r="D1446" s="17"/>
      <c r="E1446" s="17"/>
      <c r="F1446" s="17"/>
      <c r="G1446" s="17"/>
      <c r="H1446" s="17"/>
      <c r="J1446" s="17"/>
      <c r="K1446" s="17"/>
    </row>
    <row r="1447" spans="1:11" x14ac:dyDescent="0.25">
      <c r="A1447" s="17"/>
      <c r="B1447" s="35"/>
      <c r="C1447" s="35"/>
      <c r="D1447" s="17"/>
      <c r="E1447" s="17"/>
      <c r="F1447" s="17"/>
      <c r="G1447" s="17"/>
      <c r="H1447" s="17"/>
      <c r="J1447" s="17"/>
      <c r="K1447" s="17"/>
    </row>
    <row r="1448" spans="1:11" x14ac:dyDescent="0.25">
      <c r="A1448" s="17"/>
      <c r="B1448" s="35"/>
      <c r="C1448" s="35"/>
      <c r="D1448" s="17"/>
      <c r="E1448" s="17"/>
      <c r="F1448" s="17"/>
      <c r="G1448" s="17"/>
      <c r="H1448" s="17"/>
      <c r="J1448" s="17"/>
      <c r="K1448" s="17"/>
    </row>
    <row r="1449" spans="1:11" x14ac:dyDescent="0.25">
      <c r="A1449" s="17"/>
      <c r="B1449" s="35"/>
      <c r="C1449" s="35"/>
      <c r="D1449" s="17"/>
      <c r="E1449" s="17"/>
      <c r="F1449" s="17"/>
      <c r="G1449" s="17"/>
      <c r="H1449" s="17"/>
      <c r="J1449" s="17"/>
      <c r="K1449" s="17"/>
    </row>
    <row r="1450" spans="1:11" x14ac:dyDescent="0.25">
      <c r="A1450" s="17"/>
      <c r="B1450" s="35"/>
      <c r="C1450" s="35"/>
      <c r="D1450" s="17"/>
      <c r="E1450" s="17"/>
      <c r="F1450" s="17"/>
      <c r="G1450" s="17"/>
      <c r="H1450" s="17"/>
      <c r="J1450" s="17"/>
      <c r="K1450" s="17"/>
    </row>
    <row r="1451" spans="1:11" x14ac:dyDescent="0.25">
      <c r="A1451" s="17"/>
      <c r="B1451" s="35"/>
      <c r="C1451" s="35"/>
      <c r="D1451" s="17"/>
      <c r="E1451" s="17"/>
      <c r="F1451" s="17"/>
      <c r="G1451" s="17"/>
      <c r="H1451" s="17"/>
      <c r="J1451" s="17"/>
      <c r="K1451" s="17"/>
    </row>
    <row r="1452" spans="1:11" x14ac:dyDescent="0.25">
      <c r="A1452" s="17"/>
      <c r="B1452" s="35"/>
      <c r="C1452" s="35"/>
      <c r="D1452" s="17"/>
      <c r="E1452" s="17"/>
      <c r="F1452" s="17"/>
      <c r="G1452" s="17"/>
      <c r="H1452" s="17"/>
      <c r="J1452" s="17"/>
      <c r="K1452" s="17"/>
    </row>
    <row r="1453" spans="1:11" x14ac:dyDescent="0.25">
      <c r="A1453" s="17"/>
      <c r="B1453" s="35"/>
      <c r="C1453" s="35"/>
      <c r="D1453" s="17"/>
      <c r="E1453" s="17"/>
      <c r="F1453" s="17"/>
      <c r="G1453" s="17"/>
      <c r="H1453" s="17"/>
      <c r="J1453" s="17"/>
      <c r="K1453" s="17"/>
    </row>
    <row r="1454" spans="1:11" x14ac:dyDescent="0.25">
      <c r="A1454" s="17"/>
      <c r="B1454" s="35"/>
      <c r="C1454" s="35"/>
      <c r="D1454" s="17"/>
      <c r="E1454" s="17"/>
      <c r="F1454" s="17"/>
      <c r="G1454" s="17"/>
      <c r="H1454" s="17"/>
      <c r="J1454" s="17"/>
      <c r="K1454" s="17"/>
    </row>
    <row r="1455" spans="1:11" x14ac:dyDescent="0.25">
      <c r="A1455" s="17"/>
      <c r="B1455" s="35"/>
      <c r="C1455" s="35"/>
      <c r="D1455" s="17"/>
      <c r="E1455" s="17"/>
      <c r="F1455" s="17"/>
      <c r="G1455" s="17"/>
      <c r="H1455" s="17"/>
      <c r="J1455" s="17"/>
      <c r="K1455" s="17"/>
    </row>
    <row r="1456" spans="1:11" x14ac:dyDescent="0.25">
      <c r="A1456" s="17"/>
      <c r="B1456" s="35"/>
      <c r="C1456" s="35"/>
      <c r="D1456" s="17"/>
      <c r="E1456" s="17"/>
      <c r="F1456" s="17"/>
      <c r="G1456" s="17"/>
      <c r="H1456" s="17"/>
      <c r="J1456" s="17"/>
      <c r="K1456" s="17"/>
    </row>
    <row r="1457" spans="1:11" x14ac:dyDescent="0.25">
      <c r="A1457" s="17"/>
      <c r="B1457" s="35"/>
      <c r="C1457" s="35"/>
      <c r="D1457" s="17"/>
      <c r="E1457" s="17"/>
      <c r="F1457" s="17"/>
      <c r="G1457" s="17"/>
      <c r="H1457" s="17"/>
      <c r="J1457" s="17"/>
      <c r="K1457" s="17"/>
    </row>
    <row r="1458" spans="1:11" x14ac:dyDescent="0.25">
      <c r="A1458" s="17"/>
      <c r="B1458" s="35"/>
      <c r="C1458" s="35"/>
      <c r="D1458" s="17"/>
      <c r="E1458" s="17"/>
      <c r="F1458" s="17"/>
      <c r="G1458" s="17"/>
      <c r="H1458" s="17"/>
      <c r="J1458" s="17"/>
      <c r="K1458" s="17"/>
    </row>
    <row r="1459" spans="1:11" x14ac:dyDescent="0.25">
      <c r="A1459" s="17"/>
      <c r="B1459" s="35"/>
      <c r="C1459" s="35"/>
      <c r="D1459" s="17"/>
      <c r="E1459" s="17"/>
      <c r="F1459" s="17"/>
      <c r="G1459" s="17"/>
      <c r="H1459" s="17"/>
      <c r="J1459" s="17"/>
      <c r="K1459" s="17"/>
    </row>
    <row r="1460" spans="1:11" x14ac:dyDescent="0.25">
      <c r="A1460" s="17"/>
      <c r="B1460" s="35"/>
      <c r="C1460" s="35"/>
      <c r="D1460" s="17"/>
      <c r="E1460" s="17"/>
      <c r="F1460" s="17"/>
      <c r="G1460" s="17"/>
      <c r="H1460" s="17"/>
      <c r="J1460" s="17"/>
      <c r="K1460" s="17"/>
    </row>
    <row r="1461" spans="1:11" x14ac:dyDescent="0.25">
      <c r="A1461" s="17"/>
      <c r="B1461" s="35"/>
      <c r="C1461" s="35"/>
      <c r="D1461" s="17"/>
      <c r="E1461" s="17"/>
      <c r="F1461" s="17"/>
      <c r="G1461" s="17"/>
      <c r="H1461" s="17"/>
      <c r="J1461" s="17"/>
      <c r="K1461" s="17"/>
    </row>
    <row r="1462" spans="1:11" x14ac:dyDescent="0.25">
      <c r="A1462" s="17"/>
      <c r="B1462" s="35"/>
      <c r="C1462" s="35"/>
      <c r="D1462" s="17"/>
      <c r="E1462" s="17"/>
      <c r="F1462" s="17"/>
      <c r="G1462" s="17"/>
      <c r="H1462" s="17"/>
      <c r="J1462" s="17"/>
      <c r="K1462" s="17"/>
    </row>
    <row r="1463" spans="1:11" x14ac:dyDescent="0.25">
      <c r="A1463" s="17"/>
      <c r="B1463" s="35"/>
      <c r="C1463" s="35"/>
      <c r="D1463" s="17"/>
      <c r="E1463" s="17"/>
      <c r="F1463" s="17"/>
      <c r="G1463" s="17"/>
      <c r="H1463" s="17"/>
      <c r="J1463" s="17"/>
      <c r="K1463" s="17"/>
    </row>
    <row r="1464" spans="1:11" x14ac:dyDescent="0.25">
      <c r="A1464" s="17"/>
      <c r="B1464" s="35"/>
      <c r="C1464" s="35"/>
      <c r="D1464" s="17"/>
      <c r="E1464" s="17"/>
      <c r="F1464" s="17"/>
      <c r="G1464" s="17"/>
      <c r="H1464" s="17"/>
      <c r="J1464" s="17"/>
      <c r="K1464" s="17"/>
    </row>
    <row r="1465" spans="1:11" x14ac:dyDescent="0.25">
      <c r="A1465" s="17"/>
      <c r="B1465" s="35"/>
      <c r="C1465" s="35"/>
      <c r="D1465" s="17"/>
      <c r="E1465" s="17"/>
      <c r="F1465" s="17"/>
      <c r="G1465" s="17"/>
      <c r="H1465" s="17"/>
      <c r="J1465" s="17"/>
      <c r="K1465" s="17"/>
    </row>
    <row r="1466" spans="1:11" x14ac:dyDescent="0.25">
      <c r="A1466" s="17"/>
      <c r="B1466" s="35"/>
      <c r="C1466" s="35"/>
      <c r="D1466" s="17"/>
      <c r="E1466" s="17"/>
      <c r="F1466" s="17"/>
      <c r="G1466" s="17"/>
      <c r="H1466" s="17"/>
      <c r="J1466" s="17"/>
      <c r="K1466" s="17"/>
    </row>
    <row r="1467" spans="1:11" x14ac:dyDescent="0.25">
      <c r="A1467" s="17"/>
      <c r="B1467" s="35"/>
      <c r="C1467" s="35"/>
      <c r="D1467" s="17"/>
      <c r="E1467" s="17"/>
      <c r="F1467" s="17"/>
      <c r="G1467" s="17"/>
      <c r="H1467" s="17"/>
      <c r="J1467" s="17"/>
      <c r="K1467" s="17"/>
    </row>
    <row r="1468" spans="1:11" x14ac:dyDescent="0.25">
      <c r="A1468" s="17"/>
      <c r="B1468" s="35"/>
      <c r="C1468" s="35"/>
      <c r="D1468" s="17"/>
      <c r="E1468" s="17"/>
      <c r="F1468" s="17"/>
      <c r="G1468" s="17"/>
      <c r="H1468" s="17"/>
      <c r="J1468" s="17"/>
      <c r="K1468" s="17"/>
    </row>
    <row r="1469" spans="1:11" x14ac:dyDescent="0.25">
      <c r="A1469" s="17"/>
      <c r="B1469" s="35"/>
      <c r="C1469" s="35"/>
      <c r="D1469" s="17"/>
      <c r="E1469" s="17"/>
      <c r="F1469" s="17"/>
      <c r="G1469" s="17"/>
      <c r="H1469" s="17"/>
      <c r="J1469" s="17"/>
      <c r="K1469" s="17"/>
    </row>
    <row r="1470" spans="1:11" x14ac:dyDescent="0.25">
      <c r="A1470" s="17"/>
      <c r="B1470" s="35"/>
      <c r="C1470" s="35"/>
      <c r="D1470" s="17"/>
      <c r="E1470" s="17"/>
      <c r="F1470" s="17"/>
      <c r="G1470" s="17"/>
      <c r="H1470" s="17"/>
      <c r="J1470" s="17"/>
      <c r="K1470" s="17"/>
    </row>
    <row r="1471" spans="1:11" x14ac:dyDescent="0.25">
      <c r="A1471" s="17"/>
      <c r="B1471" s="35"/>
      <c r="C1471" s="35"/>
      <c r="D1471" s="17"/>
      <c r="E1471" s="17"/>
      <c r="F1471" s="17"/>
      <c r="G1471" s="17"/>
      <c r="H1471" s="17"/>
      <c r="J1471" s="17"/>
      <c r="K1471" s="17"/>
    </row>
    <row r="1472" spans="1:11" x14ac:dyDescent="0.25">
      <c r="A1472" s="17"/>
      <c r="B1472" s="35"/>
      <c r="C1472" s="35"/>
      <c r="D1472" s="17"/>
      <c r="E1472" s="17"/>
      <c r="F1472" s="17"/>
      <c r="G1472" s="17"/>
      <c r="H1472" s="17"/>
      <c r="I1472" s="17"/>
      <c r="J1472" s="17"/>
      <c r="K1472" s="17"/>
    </row>
    <row r="1473" spans="1:11" x14ac:dyDescent="0.25">
      <c r="A1473" s="17"/>
      <c r="B1473" s="35"/>
      <c r="C1473" s="35"/>
      <c r="D1473" s="17"/>
      <c r="E1473" s="17"/>
      <c r="F1473" s="17"/>
      <c r="G1473" s="17"/>
      <c r="H1473" s="17"/>
      <c r="I1473" s="17"/>
      <c r="J1473" s="17"/>
      <c r="K1473" s="17"/>
    </row>
    <row r="1474" spans="1:11" x14ac:dyDescent="0.25">
      <c r="A1474" s="17"/>
      <c r="B1474" s="35"/>
      <c r="C1474" s="35"/>
      <c r="D1474" s="17"/>
      <c r="E1474" s="17"/>
      <c r="F1474" s="17"/>
      <c r="G1474" s="17"/>
      <c r="H1474" s="17"/>
      <c r="I1474" s="17"/>
      <c r="J1474" s="17"/>
      <c r="K1474" s="17"/>
    </row>
    <row r="1475" spans="1:11" x14ac:dyDescent="0.25">
      <c r="A1475" s="17"/>
      <c r="B1475" s="35"/>
      <c r="C1475" s="35"/>
      <c r="D1475" s="17"/>
      <c r="E1475" s="17"/>
      <c r="F1475" s="17"/>
      <c r="G1475" s="17"/>
      <c r="H1475" s="17"/>
      <c r="I1475" s="17"/>
      <c r="J1475" s="17"/>
      <c r="K1475" s="17"/>
    </row>
    <row r="1476" spans="1:11" x14ac:dyDescent="0.25">
      <c r="A1476" s="17"/>
      <c r="B1476" s="35"/>
      <c r="C1476" s="35"/>
      <c r="D1476" s="17"/>
      <c r="E1476" s="17"/>
      <c r="F1476" s="17"/>
      <c r="G1476" s="17"/>
      <c r="H1476" s="17"/>
      <c r="I1476" s="17"/>
      <c r="J1476" s="17"/>
      <c r="K1476" s="17"/>
    </row>
    <row r="1477" spans="1:11" x14ac:dyDescent="0.25">
      <c r="A1477" s="17"/>
      <c r="B1477" s="35"/>
      <c r="C1477" s="35"/>
      <c r="D1477" s="17"/>
      <c r="E1477" s="17"/>
      <c r="F1477" s="17"/>
      <c r="G1477" s="17"/>
      <c r="H1477" s="17"/>
      <c r="I1477" s="17"/>
      <c r="J1477" s="17"/>
      <c r="K1477" s="17"/>
    </row>
    <row r="1478" spans="1:11" x14ac:dyDescent="0.25">
      <c r="A1478" s="17"/>
      <c r="B1478" s="35"/>
      <c r="C1478" s="35"/>
      <c r="D1478" s="17"/>
      <c r="E1478" s="17"/>
      <c r="F1478" s="17"/>
      <c r="G1478" s="17"/>
      <c r="H1478" s="17"/>
      <c r="I1478" s="17"/>
      <c r="J1478" s="17"/>
      <c r="K1478" s="17"/>
    </row>
    <row r="1479" spans="1:11" x14ac:dyDescent="0.25">
      <c r="A1479" s="17"/>
      <c r="B1479" s="35"/>
      <c r="C1479" s="35"/>
      <c r="D1479" s="17"/>
      <c r="E1479" s="17"/>
      <c r="F1479" s="17"/>
      <c r="G1479" s="17"/>
      <c r="H1479" s="17"/>
      <c r="I1479" s="17"/>
      <c r="J1479" s="17"/>
      <c r="K1479" s="17"/>
    </row>
    <row r="1480" spans="1:11" x14ac:dyDescent="0.25">
      <c r="A1480" s="17"/>
      <c r="B1480" s="35"/>
      <c r="C1480" s="35"/>
      <c r="D1480" s="17"/>
      <c r="E1480" s="17"/>
      <c r="F1480" s="17"/>
      <c r="G1480" s="17"/>
      <c r="H1480" s="17"/>
      <c r="I1480" s="17"/>
      <c r="J1480" s="17"/>
      <c r="K1480" s="17"/>
    </row>
    <row r="1481" spans="1:11" x14ac:dyDescent="0.25">
      <c r="A1481" s="17"/>
      <c r="B1481" s="35"/>
      <c r="C1481" s="35"/>
      <c r="D1481" s="17"/>
      <c r="E1481" s="17"/>
      <c r="F1481" s="17"/>
      <c r="G1481" s="17"/>
      <c r="H1481" s="17"/>
      <c r="I1481" s="17"/>
      <c r="J1481" s="17"/>
      <c r="K1481" s="17"/>
    </row>
    <row r="1482" spans="1:11" x14ac:dyDescent="0.25">
      <c r="A1482" s="17"/>
      <c r="B1482" s="35"/>
      <c r="C1482" s="35"/>
      <c r="D1482" s="17"/>
      <c r="E1482" s="17"/>
      <c r="F1482" s="17"/>
      <c r="G1482" s="17"/>
      <c r="H1482" s="17"/>
      <c r="I1482" s="17"/>
      <c r="J1482" s="17"/>
      <c r="K1482" s="17"/>
    </row>
    <row r="1483" spans="1:11" x14ac:dyDescent="0.25">
      <c r="A1483" s="17"/>
      <c r="B1483" s="35"/>
      <c r="C1483" s="35"/>
      <c r="D1483" s="17"/>
      <c r="E1483" s="17"/>
      <c r="F1483" s="17"/>
      <c r="G1483" s="17"/>
      <c r="H1483" s="17"/>
      <c r="I1483" s="17"/>
      <c r="J1483" s="17"/>
      <c r="K1483" s="17"/>
    </row>
    <row r="1484" spans="1:11" x14ac:dyDescent="0.25">
      <c r="A1484" s="17"/>
      <c r="B1484" s="35"/>
      <c r="C1484" s="35"/>
      <c r="D1484" s="17"/>
      <c r="E1484" s="17"/>
      <c r="F1484" s="17"/>
      <c r="G1484" s="17"/>
      <c r="H1484" s="17"/>
      <c r="I1484" s="17"/>
      <c r="J1484" s="17"/>
      <c r="K1484" s="17"/>
    </row>
    <row r="1485" spans="1:11" x14ac:dyDescent="0.25">
      <c r="A1485" s="17"/>
      <c r="B1485" s="35"/>
      <c r="C1485" s="35"/>
      <c r="D1485" s="17"/>
      <c r="E1485" s="17"/>
      <c r="F1485" s="17"/>
      <c r="G1485" s="17"/>
      <c r="H1485" s="17"/>
      <c r="I1485" s="17"/>
      <c r="J1485" s="17"/>
      <c r="K1485" s="17"/>
    </row>
    <row r="1486" spans="1:11" x14ac:dyDescent="0.25">
      <c r="A1486" s="17"/>
      <c r="B1486" s="35"/>
      <c r="C1486" s="35"/>
      <c r="D1486" s="17"/>
      <c r="E1486" s="17"/>
      <c r="F1486" s="17"/>
      <c r="G1486" s="17"/>
      <c r="H1486" s="17"/>
      <c r="I1486" s="17"/>
      <c r="J1486" s="17"/>
      <c r="K1486" s="17"/>
    </row>
    <row r="1487" spans="1:11" x14ac:dyDescent="0.25">
      <c r="A1487" s="17"/>
      <c r="B1487" s="35"/>
      <c r="C1487" s="35"/>
      <c r="D1487" s="17"/>
      <c r="E1487" s="17"/>
      <c r="F1487" s="17"/>
      <c r="G1487" s="17"/>
      <c r="H1487" s="17"/>
      <c r="I1487" s="17"/>
      <c r="J1487" s="17"/>
      <c r="K1487" s="17"/>
    </row>
    <row r="1488" spans="1:11" x14ac:dyDescent="0.25">
      <c r="A1488" s="17"/>
      <c r="B1488" s="35"/>
      <c r="C1488" s="35"/>
      <c r="D1488" s="17"/>
      <c r="E1488" s="17"/>
      <c r="F1488" s="17"/>
      <c r="G1488" s="17"/>
      <c r="H1488" s="17"/>
      <c r="I1488" s="17"/>
      <c r="J1488" s="17"/>
      <c r="K1488" s="17"/>
    </row>
    <row r="1489" spans="1:11" x14ac:dyDescent="0.25">
      <c r="A1489" s="17"/>
      <c r="B1489" s="35"/>
      <c r="C1489" s="35"/>
      <c r="D1489" s="17"/>
      <c r="E1489" s="17"/>
      <c r="F1489" s="17"/>
      <c r="G1489" s="17"/>
      <c r="H1489" s="17"/>
      <c r="I1489" s="17"/>
      <c r="J1489" s="17"/>
      <c r="K1489" s="17"/>
    </row>
    <row r="1490" spans="1:11" x14ac:dyDescent="0.25">
      <c r="A1490" s="17"/>
      <c r="B1490" s="35"/>
      <c r="C1490" s="35"/>
      <c r="D1490" s="17"/>
      <c r="E1490" s="17"/>
      <c r="F1490" s="17"/>
      <c r="G1490" s="17"/>
      <c r="H1490" s="17"/>
      <c r="I1490" s="17"/>
      <c r="J1490" s="17"/>
      <c r="K1490" s="17"/>
    </row>
    <row r="1491" spans="1:11" x14ac:dyDescent="0.25">
      <c r="A1491" s="17"/>
      <c r="B1491" s="35"/>
      <c r="C1491" s="35"/>
      <c r="D1491" s="17"/>
      <c r="E1491" s="17"/>
      <c r="F1491" s="17"/>
      <c r="G1491" s="17"/>
      <c r="H1491" s="17"/>
      <c r="I1491" s="17"/>
      <c r="J1491" s="17"/>
      <c r="K1491" s="17"/>
    </row>
    <row r="1492" spans="1:11" x14ac:dyDescent="0.25">
      <c r="A1492" s="17"/>
      <c r="B1492" s="35"/>
      <c r="C1492" s="35"/>
      <c r="D1492" s="17"/>
      <c r="E1492" s="17"/>
      <c r="F1492" s="17"/>
      <c r="G1492" s="17"/>
      <c r="H1492" s="17"/>
      <c r="I1492" s="17"/>
      <c r="J1492" s="17"/>
      <c r="K1492" s="17"/>
    </row>
    <row r="1493" spans="1:11" x14ac:dyDescent="0.25">
      <c r="A1493" s="17"/>
      <c r="B1493" s="35"/>
      <c r="C1493" s="35"/>
      <c r="D1493" s="17"/>
      <c r="E1493" s="17"/>
      <c r="F1493" s="17"/>
      <c r="G1493" s="17"/>
      <c r="H1493" s="17"/>
      <c r="I1493" s="17"/>
      <c r="J1493" s="17"/>
      <c r="K1493" s="17"/>
    </row>
    <row r="1494" spans="1:11" x14ac:dyDescent="0.25">
      <c r="A1494" s="17"/>
      <c r="B1494" s="35"/>
      <c r="C1494" s="35"/>
      <c r="D1494" s="17"/>
      <c r="E1494" s="17"/>
      <c r="F1494" s="17"/>
      <c r="G1494" s="17"/>
      <c r="H1494" s="17"/>
      <c r="I1494" s="17"/>
      <c r="J1494" s="17"/>
      <c r="K1494" s="17"/>
    </row>
    <row r="1495" spans="1:11" x14ac:dyDescent="0.25">
      <c r="A1495" s="17"/>
      <c r="B1495" s="35"/>
      <c r="C1495" s="35"/>
      <c r="D1495" s="17"/>
      <c r="E1495" s="17"/>
      <c r="F1495" s="17"/>
      <c r="G1495" s="17"/>
      <c r="H1495" s="17"/>
      <c r="I1495" s="17"/>
      <c r="J1495" s="17"/>
      <c r="K1495" s="17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7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"/>
    </sheetView>
  </sheetViews>
  <sheetFormatPr defaultRowHeight="15" x14ac:dyDescent="0.25"/>
  <cols>
    <col min="2" max="2" width="51.42578125" bestFit="1" customWidth="1"/>
    <col min="3" max="3" width="11.42578125" bestFit="1" customWidth="1"/>
  </cols>
  <sheetData>
    <row r="1" spans="1:3" ht="18" x14ac:dyDescent="0.25">
      <c r="A1" s="42"/>
      <c r="B1" s="43" t="s">
        <v>182</v>
      </c>
      <c r="C1" s="44"/>
    </row>
    <row r="2" spans="1:3" ht="18" x14ac:dyDescent="0.25">
      <c r="A2" s="42"/>
      <c r="B2" s="43" t="s">
        <v>1559</v>
      </c>
      <c r="C2" s="44"/>
    </row>
    <row r="3" spans="1:3" x14ac:dyDescent="0.25">
      <c r="A3" s="42"/>
      <c r="B3" s="45" t="s">
        <v>1561</v>
      </c>
      <c r="C3" s="44"/>
    </row>
    <row r="4" spans="1:3" x14ac:dyDescent="0.25">
      <c r="A4" s="42"/>
      <c r="B4" s="42"/>
      <c r="C4" s="42"/>
    </row>
    <row r="5" spans="1:3" x14ac:dyDescent="0.25">
      <c r="A5" s="46"/>
      <c r="B5" s="42"/>
      <c r="C5" s="42"/>
    </row>
    <row r="6" spans="1:3" x14ac:dyDescent="0.25">
      <c r="A6" s="47" t="s">
        <v>1560</v>
      </c>
      <c r="B6" s="47" t="s">
        <v>0</v>
      </c>
      <c r="C6" s="47" t="s">
        <v>187</v>
      </c>
    </row>
    <row r="7" spans="1:3" x14ac:dyDescent="0.25">
      <c r="A7" s="48">
        <v>44692</v>
      </c>
      <c r="B7" s="49" t="s">
        <v>1562</v>
      </c>
      <c r="C7" s="50">
        <v>1061472.99</v>
      </c>
    </row>
    <row r="8" spans="1:3" x14ac:dyDescent="0.25">
      <c r="A8" s="48">
        <v>44706</v>
      </c>
      <c r="B8" s="49" t="s">
        <v>1563</v>
      </c>
      <c r="C8" s="50">
        <v>1046280.74</v>
      </c>
    </row>
    <row r="9" spans="1:3" x14ac:dyDescent="0.25">
      <c r="A9" s="42"/>
      <c r="B9" s="51" t="s">
        <v>500</v>
      </c>
      <c r="C9" s="52">
        <f>SUM(C7:C8)</f>
        <v>2107753.73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 2022 Accounts Payable</vt:lpstr>
      <vt:lpstr>May 2022 Payroll</vt:lpstr>
      <vt:lpstr>'May 2022 Accounts Payable'!Print_Titles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2022-06-22T18:46:59Z</cp:lastPrinted>
  <dcterms:created xsi:type="dcterms:W3CDTF">2020-09-15T13:15:47Z</dcterms:created>
  <dcterms:modified xsi:type="dcterms:W3CDTF">2022-06-27T13:02:54Z</dcterms:modified>
</cp:coreProperties>
</file>